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882" activeTab="0"/>
  </bookViews>
  <sheets>
    <sheet name="教师（实验技术）聘任申请人员基本情况一览表" sheetId="1" r:id="rId1"/>
    <sheet name="应聘教师(实验技术)职务人员基本情况汇总表)" sheetId="2" r:id="rId2"/>
  </sheets>
  <definedNames>
    <definedName name="_xlnm.Print_Titles" localSheetId="1">'应聘教师(实验技术)职务人员基本情况汇总表)'!$1:$3</definedName>
  </definedNames>
  <calcPr fullCalcOnLoad="1"/>
</workbook>
</file>

<file path=xl/sharedStrings.xml><?xml version="1.0" encoding="utf-8"?>
<sst xmlns="http://schemas.openxmlformats.org/spreadsheetml/2006/main" count="738" uniqueCount="726">
  <si>
    <t>编号</t>
  </si>
  <si>
    <t>应聘人员
编号</t>
  </si>
  <si>
    <t>学院（部）名称</t>
  </si>
  <si>
    <t>姓名</t>
  </si>
  <si>
    <t>性别</t>
  </si>
  <si>
    <t>出生年月</t>
  </si>
  <si>
    <t>联系电话</t>
  </si>
  <si>
    <t>是否持有高校教师资格证书</t>
  </si>
  <si>
    <t>参加工作时间</t>
  </si>
  <si>
    <t>是否为拟引进人员</t>
  </si>
  <si>
    <t>最高学历</t>
  </si>
  <si>
    <t>最高学历取得时间</t>
  </si>
  <si>
    <t>毕业学校</t>
  </si>
  <si>
    <t>最高学位</t>
  </si>
  <si>
    <t>最高学位取得时间</t>
  </si>
  <si>
    <t>学位授予学校</t>
  </si>
  <si>
    <t>应聘职务</t>
  </si>
  <si>
    <t>级别</t>
  </si>
  <si>
    <t>职务类型</t>
  </si>
  <si>
    <t>是否破格</t>
  </si>
  <si>
    <t>现职务</t>
  </si>
  <si>
    <t>现职务聘任时间</t>
  </si>
  <si>
    <t>现从事专业及研究方向</t>
  </si>
  <si>
    <t>优秀年度</t>
  </si>
  <si>
    <t>基本合格、不合格年度</t>
  </si>
  <si>
    <t>外语通过时间</t>
  </si>
  <si>
    <t>外语免考原因</t>
  </si>
  <si>
    <t>计算机通过时间</t>
  </si>
  <si>
    <t>计算机免考原因</t>
  </si>
  <si>
    <t>岗前培训通过时间</t>
  </si>
  <si>
    <t>申报费用</t>
  </si>
  <si>
    <t xml:space="preserve">出国（境）时间 </t>
  </si>
  <si>
    <t>单位</t>
  </si>
  <si>
    <t>学科名称</t>
  </si>
  <si>
    <t>职称名称</t>
  </si>
  <si>
    <t>职称级别</t>
  </si>
  <si>
    <t>是否</t>
  </si>
  <si>
    <t>申报系列</t>
  </si>
  <si>
    <t>学历</t>
  </si>
  <si>
    <t>学位</t>
  </si>
  <si>
    <t>费用</t>
  </si>
  <si>
    <t>二级学科</t>
  </si>
  <si>
    <t>破格类型</t>
  </si>
  <si>
    <t>外语免考</t>
  </si>
  <si>
    <t>计算机免考</t>
  </si>
  <si>
    <t>岗位类型</t>
  </si>
  <si>
    <t>男</t>
  </si>
  <si>
    <t>是</t>
  </si>
  <si>
    <t>否</t>
  </si>
  <si>
    <t>博士研究生</t>
  </si>
  <si>
    <t>博士</t>
  </si>
  <si>
    <t>副教授</t>
  </si>
  <si>
    <t>副高</t>
  </si>
  <si>
    <t>教学科研并重</t>
  </si>
  <si>
    <t>物理化学（含：化学物理）</t>
  </si>
  <si>
    <t>海外引进高层次人才</t>
  </si>
  <si>
    <t>哲学</t>
  </si>
  <si>
    <t>教授</t>
  </si>
  <si>
    <t>正高</t>
  </si>
  <si>
    <t>教师系列</t>
  </si>
  <si>
    <t>马克思主义哲学</t>
  </si>
  <si>
    <t>资历</t>
  </si>
  <si>
    <t>硕士及以上学历</t>
  </si>
  <si>
    <t>计算机大专及以上</t>
  </si>
  <si>
    <t>教学为主</t>
  </si>
  <si>
    <t>女</t>
  </si>
  <si>
    <t>材料学</t>
  </si>
  <si>
    <t>讲师</t>
  </si>
  <si>
    <t>经济学</t>
  </si>
  <si>
    <t>实验技术系列</t>
  </si>
  <si>
    <t>硕士研究生</t>
  </si>
  <si>
    <t>硕士</t>
  </si>
  <si>
    <t>中国哲学</t>
  </si>
  <si>
    <t>年满50周岁</t>
  </si>
  <si>
    <t>计算机软件资格考试</t>
  </si>
  <si>
    <r>
      <t>1</t>
    </r>
    <r>
      <rPr>
        <sz val="10"/>
        <rFont val="宋体"/>
        <family val="0"/>
      </rPr>
      <t>2个月及以上</t>
    </r>
  </si>
  <si>
    <t>工商管理</t>
  </si>
  <si>
    <t>中级</t>
  </si>
  <si>
    <t>本科</t>
  </si>
  <si>
    <t>学士</t>
  </si>
  <si>
    <t>外国哲学</t>
  </si>
  <si>
    <t>海外引进</t>
  </si>
  <si>
    <t>外语大专及以上</t>
  </si>
  <si>
    <t>申报计算机学科</t>
  </si>
  <si>
    <t>科研为主</t>
  </si>
  <si>
    <t>高分子化学与物理</t>
  </si>
  <si>
    <t>法学</t>
  </si>
  <si>
    <t>助教</t>
  </si>
  <si>
    <t>初级</t>
  </si>
  <si>
    <t>大学</t>
  </si>
  <si>
    <t>逻辑学</t>
  </si>
  <si>
    <t>出国且通过考试</t>
  </si>
  <si>
    <t>应用推广</t>
  </si>
  <si>
    <t>化学工程</t>
  </si>
  <si>
    <t>马列主义公共课</t>
  </si>
  <si>
    <t>大专</t>
  </si>
  <si>
    <t>伦理学</t>
  </si>
  <si>
    <t>市级科技进步三等奖</t>
  </si>
  <si>
    <t>创新创业团队</t>
  </si>
  <si>
    <t>体育</t>
  </si>
  <si>
    <t>副研究员</t>
  </si>
  <si>
    <t>中专</t>
  </si>
  <si>
    <t>美学</t>
  </si>
  <si>
    <t>临床教学</t>
  </si>
  <si>
    <t>有机化学</t>
  </si>
  <si>
    <t>教育学</t>
  </si>
  <si>
    <t>助理研究员</t>
  </si>
  <si>
    <t>宗教学</t>
  </si>
  <si>
    <t>专职科研</t>
  </si>
  <si>
    <t>中文</t>
  </si>
  <si>
    <t>研究实习员</t>
  </si>
  <si>
    <t>科学技术哲学</t>
  </si>
  <si>
    <t>实验技术</t>
  </si>
  <si>
    <t>高级实验师</t>
  </si>
  <si>
    <t>高级讲师</t>
  </si>
  <si>
    <t>英语</t>
  </si>
  <si>
    <t>政治经济学</t>
  </si>
  <si>
    <t>实验师</t>
  </si>
  <si>
    <t>外语(小语种)</t>
  </si>
  <si>
    <t>经济思想史</t>
  </si>
  <si>
    <t>美术</t>
  </si>
  <si>
    <t>助理实验师</t>
  </si>
  <si>
    <t>经济史</t>
  </si>
  <si>
    <t>音乐</t>
  </si>
  <si>
    <t>研究馆员</t>
  </si>
  <si>
    <t>西方经济学</t>
  </si>
  <si>
    <t>历史</t>
  </si>
  <si>
    <t>副研究馆员</t>
  </si>
  <si>
    <t>世界经济</t>
  </si>
  <si>
    <t>无机化学</t>
  </si>
  <si>
    <t>数学</t>
  </si>
  <si>
    <t>馆员</t>
  </si>
  <si>
    <t>人口、资源与环境经济学</t>
  </si>
  <si>
    <t>物理</t>
  </si>
  <si>
    <t>助理馆员</t>
  </si>
  <si>
    <t>国民经济学</t>
  </si>
  <si>
    <t>化学</t>
  </si>
  <si>
    <t>主任医师</t>
  </si>
  <si>
    <t>区域经济学</t>
  </si>
  <si>
    <t>地学</t>
  </si>
  <si>
    <t>副主任医师</t>
  </si>
  <si>
    <t>财政学（含∶税收学）</t>
  </si>
  <si>
    <t>电力电子与电力传动</t>
  </si>
  <si>
    <t>生物学</t>
  </si>
  <si>
    <t>主治医师</t>
  </si>
  <si>
    <t>金融学（含∶保险学）</t>
  </si>
  <si>
    <t>交通运输规划与管理</t>
  </si>
  <si>
    <t>高级工程师</t>
  </si>
  <si>
    <t>力学</t>
  </si>
  <si>
    <t>医师</t>
  </si>
  <si>
    <t>产业经济学</t>
  </si>
  <si>
    <t>计算机应用技术</t>
  </si>
  <si>
    <t>机械工程</t>
  </si>
  <si>
    <t>国际贸易学</t>
  </si>
  <si>
    <t>工程力学</t>
  </si>
  <si>
    <t>电工</t>
  </si>
  <si>
    <t>中学高级教师</t>
  </si>
  <si>
    <t>劳动经济学</t>
  </si>
  <si>
    <t>岩土工程</t>
  </si>
  <si>
    <t>电子与通讯</t>
  </si>
  <si>
    <t>中学一级教师</t>
  </si>
  <si>
    <t>统计学</t>
  </si>
  <si>
    <t>摄影测量与遥感</t>
  </si>
  <si>
    <t>计算机</t>
  </si>
  <si>
    <t>中学二级教师</t>
  </si>
  <si>
    <t>数量经济学</t>
  </si>
  <si>
    <t>电子信息学院</t>
  </si>
  <si>
    <t>信号与信息处理</t>
  </si>
  <si>
    <t>控制工程</t>
  </si>
  <si>
    <t>国防经济</t>
  </si>
  <si>
    <t>土建</t>
  </si>
  <si>
    <t>工程师</t>
  </si>
  <si>
    <t>法学理论</t>
  </si>
  <si>
    <t>电磁场与微波技术</t>
  </si>
  <si>
    <t>助理工程师</t>
  </si>
  <si>
    <t>法律史</t>
  </si>
  <si>
    <t>☆生物医学工程</t>
  </si>
  <si>
    <t>管理工程</t>
  </si>
  <si>
    <t>高级农艺师</t>
  </si>
  <si>
    <t>宪法学与行政法学</t>
  </si>
  <si>
    <t>纺织工程</t>
  </si>
  <si>
    <t>农艺师</t>
  </si>
  <si>
    <t>刑法学</t>
  </si>
  <si>
    <t>企业管理（含：财务管理、市场营销、人力资源管理）</t>
  </si>
  <si>
    <t>材料工程</t>
  </si>
  <si>
    <t>助理农艺师</t>
  </si>
  <si>
    <t>民商法学（含：劳动法学、社会保障法学）</t>
  </si>
  <si>
    <t>矿业工程</t>
  </si>
  <si>
    <t>高级经济师</t>
  </si>
  <si>
    <t>诉讼法学</t>
  </si>
  <si>
    <t>动力工程与工程热物理</t>
  </si>
  <si>
    <t>经济师</t>
  </si>
  <si>
    <t>经济法学</t>
  </si>
  <si>
    <t>☆管理科学与工程</t>
  </si>
  <si>
    <t>粮食加工</t>
  </si>
  <si>
    <t>助理经济师</t>
  </si>
  <si>
    <t>环境与资源保护法学</t>
  </si>
  <si>
    <t>农林畜牧</t>
  </si>
  <si>
    <t>高级会计师</t>
  </si>
  <si>
    <t>国际法学（含：国际公法、国际私法、国际经济法</t>
  </si>
  <si>
    <t>会计学</t>
  </si>
  <si>
    <t>基础医学一(形态学科)</t>
  </si>
  <si>
    <t>会计师</t>
  </si>
  <si>
    <t>军事法学</t>
  </si>
  <si>
    <t>纺织材料与纺织品设计</t>
  </si>
  <si>
    <t>基础医学二(功能学科)</t>
  </si>
  <si>
    <t>助理会计师</t>
  </si>
  <si>
    <t>政治学理论</t>
  </si>
  <si>
    <t>临床医学一(内儿放皮)</t>
  </si>
  <si>
    <t>编审</t>
  </si>
  <si>
    <t>中外政治制度</t>
  </si>
  <si>
    <t>临床医学二(外.妇产)</t>
  </si>
  <si>
    <t>副编审</t>
  </si>
  <si>
    <t>科学社会主义与国际共产主义运动</t>
  </si>
  <si>
    <t>临床医学三(五官科)</t>
  </si>
  <si>
    <t>编辑</t>
  </si>
  <si>
    <t>中共党史（含：党的学说与党的建设）</t>
  </si>
  <si>
    <t>传播学</t>
  </si>
  <si>
    <t>公共卫生</t>
  </si>
  <si>
    <t>翻译</t>
  </si>
  <si>
    <t>马克思主义理论与思想政治教育</t>
  </si>
  <si>
    <t>中医</t>
  </si>
  <si>
    <t>高级记者</t>
  </si>
  <si>
    <t>国际政治</t>
  </si>
  <si>
    <t>文学院</t>
  </si>
  <si>
    <t>药学</t>
  </si>
  <si>
    <t>主任记者</t>
  </si>
  <si>
    <t>国际关系</t>
  </si>
  <si>
    <t>机电工程学院</t>
  </si>
  <si>
    <t>机械电子工程</t>
  </si>
  <si>
    <t>学生思想政治教育</t>
  </si>
  <si>
    <t>记者</t>
  </si>
  <si>
    <t>外交学</t>
  </si>
  <si>
    <t>机械制造及其自动化</t>
  </si>
  <si>
    <t>社会学院</t>
  </si>
  <si>
    <t>教育管理研究</t>
  </si>
  <si>
    <t>社会学</t>
  </si>
  <si>
    <t>其他系列</t>
  </si>
  <si>
    <t>主任药师</t>
  </si>
  <si>
    <t>人口学</t>
  </si>
  <si>
    <t>副主任药师</t>
  </si>
  <si>
    <t>人类学</t>
  </si>
  <si>
    <t>主管药师</t>
  </si>
  <si>
    <t>民俗学（含：中国民间文学）</t>
  </si>
  <si>
    <t>药师</t>
  </si>
  <si>
    <t>民族学</t>
  </si>
  <si>
    <t>检测技术与自动化装置</t>
  </si>
  <si>
    <t>外国语学院</t>
  </si>
  <si>
    <t>主任护师</t>
  </si>
  <si>
    <t>马克思主义民族理论与政策</t>
  </si>
  <si>
    <t>控制理论与控制工程</t>
  </si>
  <si>
    <t>副主任护师</t>
  </si>
  <si>
    <t>中国少数民族经济</t>
  </si>
  <si>
    <t>数学科学学院</t>
  </si>
  <si>
    <t>主管护师</t>
  </si>
  <si>
    <t>中国少数民族史</t>
  </si>
  <si>
    <t>护师</t>
  </si>
  <si>
    <t>中国少数民族艺术</t>
  </si>
  <si>
    <t>主任技师</t>
  </si>
  <si>
    <t>教育学原理</t>
  </si>
  <si>
    <t>计算机科学与技术学院</t>
  </si>
  <si>
    <t>副主任技师</t>
  </si>
  <si>
    <t>课程与教学论</t>
  </si>
  <si>
    <t>主管技师</t>
  </si>
  <si>
    <t>教育史</t>
  </si>
  <si>
    <t>计算机系统结构</t>
  </si>
  <si>
    <t>技师</t>
  </si>
  <si>
    <t>比较教育学</t>
  </si>
  <si>
    <t>高级工艺美术师</t>
  </si>
  <si>
    <t>学前教育学</t>
  </si>
  <si>
    <t>工艺美术师</t>
  </si>
  <si>
    <t>高等教育学</t>
  </si>
  <si>
    <t>计算机软件与理论</t>
  </si>
  <si>
    <t>助理工艺美术师</t>
  </si>
  <si>
    <t>成人教育学</t>
  </si>
  <si>
    <t>体育学院</t>
  </si>
  <si>
    <t>一级演员</t>
  </si>
  <si>
    <t>职业技术教育学</t>
  </si>
  <si>
    <t>二级演员</t>
  </si>
  <si>
    <t>特殊教育学</t>
  </si>
  <si>
    <t>一级演奏员</t>
  </si>
  <si>
    <t>教育技术学</t>
  </si>
  <si>
    <t>二级演奏员</t>
  </si>
  <si>
    <t>基础心理学</t>
  </si>
  <si>
    <t>应用心理学</t>
  </si>
  <si>
    <t>小学高级教师</t>
  </si>
  <si>
    <t>发展与教育心理学</t>
  </si>
  <si>
    <t>小学一级教师</t>
  </si>
  <si>
    <t>高级政工师</t>
  </si>
  <si>
    <t>体育人文社会学</t>
  </si>
  <si>
    <t>政工师</t>
  </si>
  <si>
    <t>运动人体科学</t>
  </si>
  <si>
    <t>冶金物理化学</t>
  </si>
  <si>
    <t>助理政工师</t>
  </si>
  <si>
    <t>体育教育训练学</t>
  </si>
  <si>
    <t>民族传统体育学</t>
  </si>
  <si>
    <t>文艺学</t>
  </si>
  <si>
    <t>情报学</t>
  </si>
  <si>
    <t>语言学及应用语言学</t>
  </si>
  <si>
    <t>世界史</t>
  </si>
  <si>
    <t>汉语言文字学</t>
  </si>
  <si>
    <t>基础数学</t>
  </si>
  <si>
    <t>中国古典文献学</t>
  </si>
  <si>
    <t>大地测量学与测量工程</t>
  </si>
  <si>
    <t>计算数学</t>
  </si>
  <si>
    <t>中国古代文学</t>
  </si>
  <si>
    <t>概率论与数理统计</t>
  </si>
  <si>
    <t>中国现当代文学</t>
  </si>
  <si>
    <t>中国少数民族语言文学（分语族）</t>
  </si>
  <si>
    <t>外科学</t>
  </si>
  <si>
    <t>比较文学与世界文学</t>
  </si>
  <si>
    <t>神经生物学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</si>
  <si>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</si>
  <si>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</si>
  <si>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</si>
  <si>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</si>
  <si>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</si>
  <si>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</si>
  <si>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</si>
  <si>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</si>
  <si>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</si>
  <si>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</si>
  <si>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外国语言学及应用语言学</t>
  </si>
  <si>
    <t>新闻学</t>
  </si>
  <si>
    <t>艺术学</t>
  </si>
  <si>
    <t>音乐学</t>
  </si>
  <si>
    <t>美术学</t>
  </si>
  <si>
    <t>设计艺术学</t>
  </si>
  <si>
    <t>戏剧戏曲学</t>
  </si>
  <si>
    <t>电影学</t>
  </si>
  <si>
    <t>广播电视艺术学</t>
  </si>
  <si>
    <t>舞蹈学</t>
  </si>
  <si>
    <t>史学理论及史学史</t>
  </si>
  <si>
    <t>考古学及博物馆学</t>
  </si>
  <si>
    <t>历史地理学</t>
  </si>
  <si>
    <t>历史文献学（含∶敦煌学、古文字学）</t>
  </si>
  <si>
    <t>专门史</t>
  </si>
  <si>
    <t>中国古代史</t>
  </si>
  <si>
    <t>中国近现代史</t>
  </si>
  <si>
    <t>应用数学</t>
  </si>
  <si>
    <t>运筹学与控制论</t>
  </si>
  <si>
    <t>理论物理</t>
  </si>
  <si>
    <t>粒子物理与原子核物理</t>
  </si>
  <si>
    <t>原子与分子物理</t>
  </si>
  <si>
    <t>等离子体物理</t>
  </si>
  <si>
    <t>凝聚态物理</t>
  </si>
  <si>
    <t>声学</t>
  </si>
  <si>
    <t>光学</t>
  </si>
  <si>
    <t>无线电物理</t>
  </si>
  <si>
    <t>分析化学</t>
  </si>
  <si>
    <t>天体物理</t>
  </si>
  <si>
    <t>天体测量与天体力学</t>
  </si>
  <si>
    <t>自然地理学</t>
  </si>
  <si>
    <t>人文地理学</t>
  </si>
  <si>
    <t>地图学与地理信息系统</t>
  </si>
  <si>
    <t>气象学</t>
  </si>
  <si>
    <t>大气物理学与大气环境</t>
  </si>
  <si>
    <t>物理海洋学</t>
  </si>
  <si>
    <t>海洋化学</t>
  </si>
  <si>
    <t>海洋生物学</t>
  </si>
  <si>
    <t>海洋地质</t>
  </si>
  <si>
    <t>固体地球物理学</t>
  </si>
  <si>
    <t>空间物理学</t>
  </si>
  <si>
    <t>矿物学、岩石学、矿床学</t>
  </si>
  <si>
    <t>地球化学</t>
  </si>
  <si>
    <t>古生物学与地层学（含：古人类学）</t>
  </si>
  <si>
    <t>构造地质学</t>
  </si>
  <si>
    <t>第四纪地质学</t>
  </si>
  <si>
    <t>植物学</t>
  </si>
  <si>
    <t>动物学</t>
  </si>
  <si>
    <t>生理学</t>
  </si>
  <si>
    <t>水生生物学</t>
  </si>
  <si>
    <t>微生物学</t>
  </si>
  <si>
    <t>遗传学</t>
  </si>
  <si>
    <t>发育生物学</t>
  </si>
  <si>
    <t>细胞生物学</t>
  </si>
  <si>
    <t>生物化学与分子生物学</t>
  </si>
  <si>
    <t>生物物理学</t>
  </si>
  <si>
    <t>生态学</t>
  </si>
  <si>
    <t>系统理论</t>
  </si>
  <si>
    <t>系统分析与集成</t>
  </si>
  <si>
    <t>☆科学技术史</t>
  </si>
  <si>
    <t>一般力学与力学基础</t>
  </si>
  <si>
    <t>固体力学</t>
  </si>
  <si>
    <t>流体力学</t>
  </si>
  <si>
    <t>机械设计及理论</t>
  </si>
  <si>
    <t>车辆工程</t>
  </si>
  <si>
    <t>☆光学工程</t>
  </si>
  <si>
    <t>精密仪器及机械</t>
  </si>
  <si>
    <t>测试计量技术及仪器</t>
  </si>
  <si>
    <t>材料物理与化学</t>
  </si>
  <si>
    <t>材料加工工程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</si>
  <si>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</si>
  <si>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</si>
  <si>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</si>
  <si>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</si>
  <si>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</si>
  <si>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</si>
  <si>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</si>
  <si>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</si>
  <si>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</si>
  <si>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</si>
  <si>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</si>
  <si>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电工理论与新技术</t>
  </si>
  <si>
    <t>物理电子学</t>
  </si>
  <si>
    <t>电路与系统</t>
  </si>
  <si>
    <t>微电子学与固体电子学</t>
  </si>
  <si>
    <t>通信与信息系统</t>
  </si>
  <si>
    <t>系统工程</t>
  </si>
  <si>
    <t>模式识别与智能系统</t>
  </si>
  <si>
    <t>导航、制导与控制</t>
  </si>
  <si>
    <t>建筑历史与理论</t>
  </si>
  <si>
    <t>建筑设计及其理论</t>
  </si>
  <si>
    <t>城市规划与设计(含∶风景园林规划与设计)</t>
  </si>
  <si>
    <t>建筑技术科学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</si>
  <si>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</si>
  <si>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</si>
  <si>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</si>
  <si>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</si>
  <si>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</si>
  <si>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水文学及水资源</t>
  </si>
  <si>
    <t>水力学及河流动力学</t>
  </si>
  <si>
    <t>水工结构工程</t>
  </si>
  <si>
    <t>水利水电工程</t>
  </si>
  <si>
    <t>港口、海岸及近海工程</t>
  </si>
  <si>
    <t>地图制图学与地理信息工程</t>
  </si>
  <si>
    <t>化学工艺</t>
  </si>
  <si>
    <t>生物化工</t>
  </si>
  <si>
    <t>应用化学</t>
  </si>
  <si>
    <t>工业催化</t>
  </si>
  <si>
    <t>矿产普查与勘探</t>
  </si>
  <si>
    <t>地球探测与信息技术</t>
  </si>
  <si>
    <t>地质工程</t>
  </si>
  <si>
    <t>采矿工程</t>
  </si>
  <si>
    <t>矿物加工工程</t>
  </si>
  <si>
    <t>安全技术及工程</t>
  </si>
  <si>
    <t>油气井工程</t>
  </si>
  <si>
    <t>油气田开发工程</t>
  </si>
  <si>
    <t>油气储运工程</t>
  </si>
  <si>
    <t>纺织化学与染整工程</t>
  </si>
  <si>
    <t>服装</t>
  </si>
  <si>
    <t>制浆造纸工程</t>
  </si>
  <si>
    <t>制糖工程</t>
  </si>
  <si>
    <t>发酵工程</t>
  </si>
  <si>
    <t>皮革化学与工程</t>
  </si>
  <si>
    <t>道路与铁道工程</t>
  </si>
  <si>
    <t>交通信息工程及控制</t>
  </si>
  <si>
    <t>载运工具运用工程</t>
  </si>
  <si>
    <t>船舶与海洋结构物设计制造</t>
  </si>
  <si>
    <t>轮机工程</t>
  </si>
  <si>
    <t>水声工程</t>
  </si>
  <si>
    <t>飞行器设计</t>
  </si>
  <si>
    <t>航空宇航推进理论与工程</t>
  </si>
  <si>
    <t>航空宇航制造工程</t>
  </si>
  <si>
    <t>人机与环境工程</t>
  </si>
  <si>
    <t>武器系统与运用工程</t>
  </si>
  <si>
    <t>兵器发射理论与技术</t>
  </si>
  <si>
    <t>火炮、自动武器与弹药工程</t>
  </si>
  <si>
    <t>军事化学与烟火技术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</si>
  <si>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</si>
  <si>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</si>
  <si>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</si>
  <si>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</si>
  <si>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</si>
  <si>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</si>
  <si>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农业生物环境与能源工程</t>
  </si>
  <si>
    <t>农业电气化与自动化</t>
  </si>
  <si>
    <t>森林工程</t>
  </si>
  <si>
    <t>木材科学与技术</t>
  </si>
  <si>
    <t>林产化学加工工程</t>
  </si>
  <si>
    <t>环境科学</t>
  </si>
  <si>
    <t>环境工程</t>
  </si>
  <si>
    <t>食品科学</t>
  </si>
  <si>
    <t>粮食、油脂及植物蛋白工程</t>
  </si>
  <si>
    <t>农产品加工及贮藏工程</t>
  </si>
  <si>
    <t>水产品加工及贮藏工程</t>
  </si>
  <si>
    <t>作物栽培学与耕作学</t>
  </si>
  <si>
    <t>作物遗传育种</t>
  </si>
  <si>
    <t>果树学</t>
  </si>
  <si>
    <t>蔬菜学</t>
  </si>
  <si>
    <t>茶学</t>
  </si>
  <si>
    <t>土壤学</t>
  </si>
  <si>
    <t>植物营养学</t>
  </si>
  <si>
    <t>植物病理学</t>
  </si>
  <si>
    <t>农业昆虫与害虫防治</t>
  </si>
  <si>
    <t>农药学</t>
  </si>
  <si>
    <t>动物遗传育种与繁殖</t>
  </si>
  <si>
    <t>动物营养与饲料科学</t>
  </si>
  <si>
    <t>草业科学</t>
  </si>
  <si>
    <t>特种经济动物饲养（含：蚕、蜂等）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</si>
  <si>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</si>
  <si>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</si>
  <si>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</si>
  <si>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</si>
  <si>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</si>
  <si>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</si>
  <si>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</si>
  <si>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</si>
  <si>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</si>
  <si>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水土保持与荒漠化防治</t>
  </si>
  <si>
    <t>水产养殖</t>
  </si>
  <si>
    <t>捕捞学</t>
  </si>
  <si>
    <t>渔业资源</t>
  </si>
  <si>
    <t>人体解剖和组织胚胎学</t>
  </si>
  <si>
    <t>免疫学</t>
  </si>
  <si>
    <t>病原生物学</t>
  </si>
  <si>
    <t>病理学与病理生理学</t>
  </si>
  <si>
    <t>法医学</t>
  </si>
  <si>
    <t>放射医学</t>
  </si>
  <si>
    <t>航空、航天与航海医学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</si>
  <si>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</si>
  <si>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</si>
  <si>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</si>
  <si>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</si>
  <si>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</si>
  <si>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</si>
  <si>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</si>
  <si>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</si>
  <si>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护理学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</si>
  <si>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</si>
  <si>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</si>
  <si>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</si>
  <si>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</si>
  <si>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</si>
  <si>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</si>
  <si>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</si>
  <si>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</si>
  <si>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口腔基础医学</t>
  </si>
  <si>
    <t>口腔临床医学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</si>
  <si>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</si>
  <si>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</si>
  <si>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</si>
  <si>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</si>
  <si>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</si>
  <si>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</si>
  <si>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</si>
  <si>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</si>
  <si>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</si>
  <si>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</si>
  <si>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</si>
  <si>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</si>
  <si>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</si>
  <si>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</si>
  <si>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</si>
  <si>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</si>
  <si>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</si>
  <si>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</si>
  <si>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民族医学（含：藏医学、蒙医学等）</t>
  </si>
  <si>
    <t>中西医结合基础</t>
  </si>
  <si>
    <t>中西医结合临床</t>
  </si>
  <si>
    <t>药物化学</t>
  </si>
  <si>
    <t>药剂学</t>
  </si>
  <si>
    <t>生药学</t>
  </si>
  <si>
    <t>药物分析学</t>
  </si>
  <si>
    <t>微生物与生化药学</t>
  </si>
  <si>
    <t>药理学</t>
  </si>
  <si>
    <t>☆中药学</t>
  </si>
  <si>
    <t>军事思想</t>
  </si>
  <si>
    <t>军事历史</t>
  </si>
  <si>
    <t>军事战略学</t>
  </si>
  <si>
    <t>战争动员学</t>
  </si>
  <si>
    <t>联合战役学</t>
  </si>
  <si>
    <t>军种战役学（含：第二炮兵战役学）</t>
  </si>
  <si>
    <t>合同战术学</t>
  </si>
  <si>
    <t>兵种战术学</t>
  </si>
  <si>
    <t>作战指挥学</t>
  </si>
  <si>
    <t>军事运筹学</t>
  </si>
  <si>
    <t>军事通信学</t>
  </si>
  <si>
    <t>军事情报学</t>
  </si>
  <si>
    <t>密码学</t>
  </si>
  <si>
    <t>军事教育训练学（含：军事体育学）</t>
  </si>
  <si>
    <t>军事组织编制学</t>
  </si>
  <si>
    <t>军队管理学</t>
  </si>
  <si>
    <t>☆军队政治工作学</t>
  </si>
  <si>
    <t>军事后勤学</t>
  </si>
  <si>
    <t>后方专业勤务</t>
  </si>
  <si>
    <t>军事装备学</t>
  </si>
  <si>
    <t>旅游管理</t>
  </si>
  <si>
    <t>技术经济及管理</t>
  </si>
  <si>
    <t>农业经济管理</t>
  </si>
  <si>
    <t>林业经济管理</t>
  </si>
  <si>
    <t>行政管理</t>
  </si>
  <si>
    <t>社会医学与卫生事业管理</t>
  </si>
  <si>
    <t>教育经济与管理</t>
  </si>
  <si>
    <t>社会保障</t>
  </si>
  <si>
    <t>土地资源管理</t>
  </si>
  <si>
    <t>图书馆学</t>
  </si>
  <si>
    <t>档案学</t>
  </si>
  <si>
    <t>（盖章）</t>
  </si>
  <si>
    <t>序号</t>
  </si>
  <si>
    <t>申报人员编号</t>
  </si>
  <si>
    <t>最后学历及时间</t>
  </si>
  <si>
    <t>最高学位及时间</t>
  </si>
  <si>
    <t>现职务及时间</t>
  </si>
  <si>
    <t>应聘何学科何类型岗位</t>
  </si>
  <si>
    <t>高校教师资格证书</t>
  </si>
  <si>
    <t>职称外语</t>
  </si>
  <si>
    <t>职称计算机</t>
  </si>
  <si>
    <t>岗前培训</t>
  </si>
  <si>
    <t>交费金额</t>
  </si>
  <si>
    <t>备注</t>
  </si>
  <si>
    <t>物理科学与技术学院</t>
  </si>
  <si>
    <t>单位：</t>
  </si>
  <si>
    <t>单位负责人（签名）：</t>
  </si>
  <si>
    <t>研究员</t>
  </si>
  <si>
    <t>所在学科
（二级学科）</t>
  </si>
  <si>
    <t>工号</t>
  </si>
  <si>
    <t>党委办公室</t>
  </si>
  <si>
    <t>校长办公室</t>
  </si>
  <si>
    <t>法律事务办公室（挂靠校办）</t>
  </si>
  <si>
    <t>国内合作办公室</t>
  </si>
  <si>
    <t>纪委、监察处（合署办公）</t>
  </si>
  <si>
    <t>党委组织部</t>
  </si>
  <si>
    <t>党代表联络办（与党委组织部合署办公）</t>
  </si>
  <si>
    <t>党校</t>
  </si>
  <si>
    <t>党委宣传部</t>
  </si>
  <si>
    <t>新闻中心</t>
  </si>
  <si>
    <t>党委统战部</t>
  </si>
  <si>
    <t>离退休工作部（处）</t>
  </si>
  <si>
    <t>工会</t>
  </si>
  <si>
    <t>团委</t>
  </si>
  <si>
    <t>机关党工委</t>
  </si>
  <si>
    <t>群团、直属单位党工委</t>
  </si>
  <si>
    <t>发展委员会办公室</t>
  </si>
  <si>
    <t>人事处</t>
  </si>
  <si>
    <t>财务处</t>
  </si>
  <si>
    <t>审计处</t>
  </si>
  <si>
    <t>教务部</t>
  </si>
  <si>
    <t>招生就业处</t>
  </si>
  <si>
    <t>学生工作部（处）</t>
  </si>
  <si>
    <t>学生创新创业教育中心(挂靠学生工作部(处))</t>
  </si>
  <si>
    <t>人武部（与学生工作部（处）合署办公）</t>
  </si>
  <si>
    <t>研究生院</t>
  </si>
  <si>
    <t>党委研究生工作部（与研究生院合署办公）</t>
  </si>
  <si>
    <t>科学技术研究部</t>
  </si>
  <si>
    <t>“2011计划”办公室（挂靠科学技术研究部）</t>
  </si>
  <si>
    <t>人文社会科学院</t>
  </si>
  <si>
    <t>国有资产与实验室管理处</t>
  </si>
  <si>
    <t>继续教育处（继续教育学院）</t>
  </si>
  <si>
    <t>国际合作交流处（海外教育学院）</t>
  </si>
  <si>
    <t>保卫部（处）</t>
  </si>
  <si>
    <t>后勤管理处</t>
  </si>
  <si>
    <t>校医院（挂靠后勤管理处）</t>
  </si>
  <si>
    <t>阳澄湖校区</t>
  </si>
  <si>
    <t>学术委员会秘书处</t>
  </si>
  <si>
    <t>图书馆</t>
  </si>
  <si>
    <t>档案馆</t>
  </si>
  <si>
    <t>博物馆</t>
  </si>
  <si>
    <t>信息化建设与管理中心</t>
  </si>
  <si>
    <t>分析测试中心</t>
  </si>
  <si>
    <t>工程训练中心</t>
  </si>
  <si>
    <t>艺术教育中心</t>
  </si>
  <si>
    <t>凤凰传媒学院</t>
  </si>
  <si>
    <t>政治与公共管理学院</t>
  </si>
  <si>
    <t>马克思主义学院</t>
  </si>
  <si>
    <t>教育学院</t>
  </si>
  <si>
    <t>东吴商学院</t>
  </si>
  <si>
    <t>王健法学院</t>
  </si>
  <si>
    <t>知识产权研究院</t>
  </si>
  <si>
    <t>金螳螂建筑学院</t>
  </si>
  <si>
    <t>苏州大学金融工程研究中心（挂靠数学科学学院）</t>
  </si>
  <si>
    <t>物理与光电·能源学部</t>
  </si>
  <si>
    <t>能源学院</t>
  </si>
  <si>
    <t>光电信息科学与工程学院</t>
  </si>
  <si>
    <t>材料与化学化工学部</t>
  </si>
  <si>
    <t>纳米科学技术学院</t>
  </si>
  <si>
    <t>功能纳米与软物质研究院</t>
  </si>
  <si>
    <t>沙钢钢铁学院</t>
  </si>
  <si>
    <t>纺织与服装工程学院</t>
  </si>
  <si>
    <t>现代丝绸国家工程实验室</t>
  </si>
  <si>
    <t>艺术学院</t>
  </si>
  <si>
    <t>音乐学院</t>
  </si>
  <si>
    <t>医学部</t>
  </si>
  <si>
    <t>医学部基础医学与生物科学学院</t>
  </si>
  <si>
    <t>医学部放射医学与防护学院</t>
  </si>
  <si>
    <t>医学部公共卫生学院</t>
  </si>
  <si>
    <t>医学部药学院</t>
  </si>
  <si>
    <t>医学部护理学院</t>
  </si>
  <si>
    <t>医学部实验动物中心</t>
  </si>
  <si>
    <t>医学部实验中心</t>
  </si>
  <si>
    <t>医学部第一临床医学院</t>
  </si>
  <si>
    <t>医学部第二临床医学院</t>
  </si>
  <si>
    <t>医学部儿科临床医学院</t>
  </si>
  <si>
    <t>医院管理处</t>
  </si>
  <si>
    <t>唐仲英医学研究院</t>
  </si>
  <si>
    <t>苏州大学唐仲英血液学研究中心</t>
  </si>
  <si>
    <t>苏州大学造血干细胞移植研究所</t>
  </si>
  <si>
    <t>苏州大学骨科研究所</t>
  </si>
  <si>
    <t>苏州大学神经科学研究所</t>
  </si>
  <si>
    <t>苏州大学生物医学研究院</t>
  </si>
  <si>
    <t>苏州大学心血管病研究所</t>
  </si>
  <si>
    <t>苏州大学转化医学研究院</t>
  </si>
  <si>
    <t>剑桥-苏大基因组资源中心</t>
  </si>
  <si>
    <t>苏州大学医学中心</t>
  </si>
  <si>
    <t>敬文书院（挂靠学生工作部（处））</t>
  </si>
  <si>
    <t>唐文治书院</t>
  </si>
  <si>
    <t>文正学院</t>
  </si>
  <si>
    <t>应用技术学院</t>
  </si>
  <si>
    <t>老挝苏州大学</t>
  </si>
  <si>
    <t>苏州大学实验学校</t>
  </si>
  <si>
    <t>张家港工业技术研究院</t>
  </si>
  <si>
    <t>辐照技术研究所</t>
  </si>
  <si>
    <t>中国特色城镇化研究中心</t>
  </si>
  <si>
    <t>学报编辑部</t>
  </si>
  <si>
    <t>出版社有限公司</t>
  </si>
  <si>
    <t>教服集团</t>
  </si>
  <si>
    <t>东吴饭店</t>
  </si>
  <si>
    <t>江苏苏大投资有限公司</t>
  </si>
  <si>
    <t>苏州大学2017年应聘教师(实验技术)职务人员基本情况汇总表</t>
  </si>
  <si>
    <t>来校工作时间</t>
  </si>
  <si>
    <r>
      <t>6个月及以上</t>
    </r>
    <r>
      <rPr>
        <sz val="10"/>
        <rFont val="宋体"/>
        <family val="0"/>
      </rPr>
      <t>12个月以下</t>
    </r>
  </si>
  <si>
    <t>轨道交通学院</t>
  </si>
  <si>
    <t>苏州大学附属第三医院</t>
  </si>
  <si>
    <t>苏州大学附属张家港医院</t>
  </si>
  <si>
    <t>苏州大学附属常熟医院</t>
  </si>
  <si>
    <t>苏州大学附属太仓医院</t>
  </si>
  <si>
    <t>苏州大学附属常州肿瘤医院</t>
  </si>
  <si>
    <t>苏州大学附属口腔医院</t>
  </si>
  <si>
    <t>苏州大学附属广济医院</t>
  </si>
  <si>
    <t>苏州大学附属瑞华医院</t>
  </si>
  <si>
    <t>苏州大学附属理想眼科医院</t>
  </si>
  <si>
    <t>苏州大学附属传染病医院</t>
  </si>
  <si>
    <t>苏州大学附属无锡九院</t>
  </si>
  <si>
    <t>苏州大学附属高邮医院</t>
  </si>
  <si>
    <t>苏州大学附属肿瘤医院</t>
  </si>
  <si>
    <t>其他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</si>
</sst>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"/>
    <numFmt numFmtId="178" formatCode="yyyy\-mm"/>
    <numFmt numFmtId="179" formatCode="yyyy\-mm\-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22" fillId="14" borderId="6" applyNumberFormat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3" fillId="10" borderId="0" applyNumberFormat="0" applyBorder="0" applyAlignment="0" applyProtection="0"/>
    <xf numFmtId="0" fontId="7" fillId="4" borderId="8" applyNumberFormat="0" applyAlignment="0" applyProtection="0"/>
    <xf numFmtId="0" fontId="21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78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178" fontId="0" fillId="4" borderId="0" xfId="0" applyNumberFormat="1" applyFill="1" applyAlignment="1" applyProtection="1">
      <alignment vertical="center"/>
      <protection hidden="1"/>
    </xf>
    <xf numFmtId="178" fontId="0" fillId="4" borderId="0" xfId="0" applyNumberFormat="1" applyFill="1" applyAlignment="1">
      <alignment vertical="center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178" fontId="1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 applyProtection="1">
      <alignment horizontal="center" vertical="center" wrapText="1"/>
      <protection hidden="1"/>
    </xf>
    <xf numFmtId="178" fontId="1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179" fontId="1" fillId="0" borderId="0" xfId="0" applyNumberFormat="1" applyFont="1" applyBorder="1" applyAlignment="1" applyProtection="1">
      <alignment horizontal="center"/>
      <protection locked="0"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10" xfId="4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4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1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79" fontId="1" fillId="0" borderId="0" xfId="0" applyNumberFormat="1" applyFont="1" applyFill="1" applyBorder="1" applyAlignment="1" applyProtection="1">
      <alignment horizontal="center"/>
      <protection locked="0"/>
    </xf>
    <xf numFmtId="178" fontId="1" fillId="0" borderId="0" xfId="0" applyNumberFormat="1" applyFont="1" applyFill="1" applyBorder="1" applyAlignment="1" applyProtection="1">
      <alignment horizontal="center"/>
      <protection locked="0"/>
    </xf>
    <xf numFmtId="0" fontId="1" fillId="9" borderId="10" xfId="0" applyFont="1" applyFill="1" applyBorder="1" applyAlignment="1" applyProtection="1">
      <alignment horizontal="center" vertical="center" wrapText="1"/>
      <protection locked="0"/>
    </xf>
    <xf numFmtId="179" fontId="1" fillId="9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18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0" fontId="1" fillId="19" borderId="0" xfId="0" applyFont="1" applyFill="1" applyBorder="1" applyAlignment="1" applyProtection="1">
      <alignment horizontal="center" vertical="center" wrapText="1"/>
      <protection/>
    </xf>
    <xf numFmtId="0" fontId="1" fillId="19" borderId="0" xfId="0" applyFont="1" applyFill="1" applyBorder="1" applyAlignment="1" applyProtection="1">
      <alignment horizontal="center" vertical="center" wrapText="1"/>
      <protection locked="0"/>
    </xf>
    <xf numFmtId="0" fontId="1" fillId="19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120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A1:IV16384"/>
    </sheetView>
  </sheetViews>
  <sheetFormatPr defaultColWidth="9.00390625" defaultRowHeight="14.25"/>
  <cols>
    <col min="1" max="1" width="3.75390625" style="17" customWidth="1"/>
    <col min="2" max="2" width="7.50390625" style="17" customWidth="1"/>
    <col min="3" max="3" width="22.625" style="18" customWidth="1"/>
    <col min="4" max="4" width="6.625" style="17" customWidth="1"/>
    <col min="5" max="5" width="3.75390625" style="17" customWidth="1"/>
    <col min="6" max="6" width="9.50390625" style="19" customWidth="1"/>
    <col min="7" max="7" width="11.625" style="17" customWidth="1"/>
    <col min="8" max="8" width="7.00390625" style="17" customWidth="1"/>
    <col min="9" max="9" width="7.50390625" style="20" customWidth="1"/>
    <col min="10" max="10" width="8.25390625" style="20" customWidth="1"/>
    <col min="11" max="11" width="5.50390625" style="17" customWidth="1"/>
    <col min="12" max="12" width="10.75390625" style="17" customWidth="1"/>
    <col min="13" max="13" width="7.625" style="20" customWidth="1"/>
    <col min="14" max="14" width="12.875" style="21" customWidth="1"/>
    <col min="15" max="15" width="4.875" style="17" customWidth="1"/>
    <col min="16" max="16" width="9.125" style="20" customWidth="1"/>
    <col min="17" max="17" width="11.00390625" style="21" customWidth="1"/>
    <col min="18" max="18" width="9.25390625" style="21" customWidth="1"/>
    <col min="19" max="19" width="4.25390625" style="17" customWidth="1"/>
    <col min="20" max="20" width="7.625" style="21" customWidth="1"/>
    <col min="21" max="21" width="10.875" style="21" customWidth="1"/>
    <col min="22" max="22" width="4.25390625" style="17" customWidth="1"/>
    <col min="23" max="23" width="7.375" style="21" customWidth="1"/>
    <col min="24" max="24" width="12.75390625" style="20" customWidth="1"/>
    <col min="25" max="25" width="25.625" style="21" customWidth="1"/>
    <col min="26" max="26" width="9.00390625" style="21" customWidth="1"/>
    <col min="27" max="27" width="7.625" style="21" customWidth="1"/>
    <col min="28" max="28" width="10.875" style="20" customWidth="1"/>
    <col min="29" max="29" width="17.25390625" style="17" customWidth="1"/>
    <col min="30" max="30" width="13.25390625" style="20" customWidth="1"/>
    <col min="31" max="31" width="19.25390625" style="17" customWidth="1"/>
    <col min="32" max="32" width="7.50390625" style="20" customWidth="1"/>
    <col min="33" max="33" width="5.125" style="17" customWidth="1"/>
    <col min="34" max="34" width="15.25390625" style="20" customWidth="1"/>
    <col min="35" max="35" width="11.50390625" style="72" customWidth="1"/>
    <col min="36" max="36" width="9.00390625" style="21" customWidth="1"/>
    <col min="37" max="53" width="9.00390625" style="17" customWidth="1"/>
    <col min="54" max="54" width="9.00390625" style="61" customWidth="1"/>
    <col min="55" max="55" width="34.125" style="24" hidden="1" customWidth="1"/>
    <col min="56" max="56" width="5.25390625" style="22" hidden="1" customWidth="1"/>
    <col min="57" max="57" width="22.625" style="22" hidden="1" customWidth="1"/>
    <col min="58" max="58" width="15.00390625" style="23" hidden="1" customWidth="1"/>
    <col min="59" max="59" width="9.00390625" style="23" hidden="1" customWidth="1"/>
    <col min="60" max="60" width="5.125" style="22" hidden="1" customWidth="1"/>
    <col min="61" max="61" width="14.875" style="22" hidden="1" customWidth="1"/>
    <col min="62" max="62" width="9.00390625" style="22" hidden="1" customWidth="1"/>
    <col min="63" max="63" width="4.50390625" style="22" hidden="1" customWidth="1"/>
    <col min="64" max="64" width="6.625" style="22" hidden="1" customWidth="1"/>
    <col min="65" max="65" width="23.00390625" style="22" hidden="1" customWidth="1"/>
    <col min="66" max="66" width="9.00390625" style="22" hidden="1" customWidth="1"/>
    <col min="67" max="67" width="17.00390625" style="22" hidden="1" customWidth="1"/>
    <col min="68" max="68" width="17.375" style="22" hidden="1" customWidth="1"/>
    <col min="69" max="69" width="13.625" style="22" hidden="1" customWidth="1"/>
    <col min="70" max="70" width="10.75390625" style="24" hidden="1" customWidth="1"/>
    <col min="71" max="71" width="9.00390625" style="61" hidden="1" customWidth="1"/>
    <col min="72" max="75" width="9.00390625" style="17" hidden="1" customWidth="1"/>
    <col min="76" max="83" width="9.00390625" style="17" customWidth="1"/>
    <col min="84" max="16384" width="9.00390625" style="17" customWidth="1"/>
  </cols>
  <sheetData>
    <row r="1" spans="1:71" s="14" customFormat="1" ht="60" customHeight="1">
      <c r="A1" s="57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8" t="s">
        <v>5</v>
      </c>
      <c r="G1" s="57" t="s">
        <v>6</v>
      </c>
      <c r="H1" s="57" t="s">
        <v>7</v>
      </c>
      <c r="I1" s="59" t="s">
        <v>8</v>
      </c>
      <c r="J1" s="59" t="s">
        <v>709</v>
      </c>
      <c r="K1" s="57" t="s">
        <v>9</v>
      </c>
      <c r="L1" s="57" t="s">
        <v>10</v>
      </c>
      <c r="M1" s="59" t="s">
        <v>11</v>
      </c>
      <c r="N1" s="57" t="s">
        <v>12</v>
      </c>
      <c r="O1" s="57" t="s">
        <v>13</v>
      </c>
      <c r="P1" s="59" t="s">
        <v>14</v>
      </c>
      <c r="Q1" s="57" t="s">
        <v>15</v>
      </c>
      <c r="R1" s="57" t="s">
        <v>16</v>
      </c>
      <c r="S1" s="57" t="s">
        <v>17</v>
      </c>
      <c r="T1" s="57" t="s">
        <v>18</v>
      </c>
      <c r="U1" s="66" t="s">
        <v>605</v>
      </c>
      <c r="V1" s="57" t="s">
        <v>19</v>
      </c>
      <c r="W1" s="57" t="s">
        <v>20</v>
      </c>
      <c r="X1" s="59" t="s">
        <v>21</v>
      </c>
      <c r="Y1" s="57" t="s">
        <v>22</v>
      </c>
      <c r="Z1" s="57" t="s">
        <v>23</v>
      </c>
      <c r="AA1" s="57" t="s">
        <v>24</v>
      </c>
      <c r="AB1" s="59" t="s">
        <v>25</v>
      </c>
      <c r="AC1" s="57" t="s">
        <v>26</v>
      </c>
      <c r="AD1" s="59" t="s">
        <v>27</v>
      </c>
      <c r="AE1" s="57" t="s">
        <v>28</v>
      </c>
      <c r="AF1" s="59" t="s">
        <v>29</v>
      </c>
      <c r="AG1" s="57" t="s">
        <v>30</v>
      </c>
      <c r="AH1" s="59" t="s">
        <v>31</v>
      </c>
      <c r="AI1" s="69" t="s">
        <v>606</v>
      </c>
      <c r="BB1" s="60"/>
      <c r="BC1" s="64" t="s">
        <v>32</v>
      </c>
      <c r="BD1" s="32" t="s">
        <v>4</v>
      </c>
      <c r="BE1" s="32" t="s">
        <v>33</v>
      </c>
      <c r="BF1" s="33" t="s">
        <v>34</v>
      </c>
      <c r="BG1" s="33" t="s">
        <v>35</v>
      </c>
      <c r="BH1" s="32" t="s">
        <v>36</v>
      </c>
      <c r="BI1" s="32" t="s">
        <v>37</v>
      </c>
      <c r="BJ1" s="32" t="s">
        <v>38</v>
      </c>
      <c r="BK1" s="32" t="s">
        <v>39</v>
      </c>
      <c r="BL1" s="32" t="s">
        <v>40</v>
      </c>
      <c r="BM1" s="32" t="s">
        <v>41</v>
      </c>
      <c r="BN1" s="32" t="s">
        <v>42</v>
      </c>
      <c r="BO1" s="32" t="s">
        <v>43</v>
      </c>
      <c r="BP1" s="32" t="s">
        <v>44</v>
      </c>
      <c r="BQ1" s="32" t="s">
        <v>45</v>
      </c>
      <c r="BR1" s="32" t="s">
        <v>31</v>
      </c>
      <c r="BS1" s="60"/>
    </row>
    <row r="2" spans="1:71" s="15" customFormat="1" ht="39.75" customHeight="1">
      <c r="A2" s="25">
        <v>1</v>
      </c>
      <c r="B2" s="62"/>
      <c r="C2" s="27"/>
      <c r="D2" s="27"/>
      <c r="E2" s="27"/>
      <c r="F2" s="28"/>
      <c r="G2" s="26"/>
      <c r="H2" s="28"/>
      <c r="I2" s="28"/>
      <c r="J2" s="28"/>
      <c r="K2" s="27"/>
      <c r="L2" s="27"/>
      <c r="M2" s="28"/>
      <c r="N2" s="28"/>
      <c r="O2" s="27"/>
      <c r="P2" s="28"/>
      <c r="Q2" s="28"/>
      <c r="R2" s="27"/>
      <c r="S2" s="27"/>
      <c r="T2" s="27"/>
      <c r="U2" s="27"/>
      <c r="V2" s="27"/>
      <c r="W2" s="27"/>
      <c r="X2" s="28"/>
      <c r="Y2" s="27"/>
      <c r="Z2" s="26"/>
      <c r="AA2" s="26"/>
      <c r="AB2" s="28"/>
      <c r="AC2" s="28"/>
      <c r="AD2" s="28"/>
      <c r="AE2" s="28"/>
      <c r="AF2" s="28"/>
      <c r="AG2" s="27"/>
      <c r="AH2" s="27"/>
      <c r="AI2" s="1"/>
      <c r="AJ2" s="29"/>
      <c r="BB2" s="33"/>
      <c r="BC2" s="73" t="s">
        <v>607</v>
      </c>
      <c r="BD2" s="33" t="s">
        <v>46</v>
      </c>
      <c r="BE2" s="33" t="s">
        <v>56</v>
      </c>
      <c r="BF2" s="33" t="s">
        <v>57</v>
      </c>
      <c r="BG2" s="33" t="s">
        <v>58</v>
      </c>
      <c r="BH2" s="33" t="s">
        <v>47</v>
      </c>
      <c r="BI2" s="33" t="s">
        <v>59</v>
      </c>
      <c r="BJ2" s="33" t="s">
        <v>49</v>
      </c>
      <c r="BK2" s="33" t="s">
        <v>50</v>
      </c>
      <c r="BL2" s="33">
        <v>400</v>
      </c>
      <c r="BM2" s="33" t="s">
        <v>60</v>
      </c>
      <c r="BN2" s="33" t="s">
        <v>61</v>
      </c>
      <c r="BO2" s="33" t="s">
        <v>62</v>
      </c>
      <c r="BP2" s="33" t="s">
        <v>63</v>
      </c>
      <c r="BQ2" s="33" t="s">
        <v>64</v>
      </c>
      <c r="BR2" s="76" t="s">
        <v>710</v>
      </c>
      <c r="BS2" s="33"/>
    </row>
    <row r="3" spans="1:71" s="15" customFormat="1" ht="39.75" customHeight="1">
      <c r="A3" s="25">
        <v>2</v>
      </c>
      <c r="B3" s="62"/>
      <c r="C3" s="27"/>
      <c r="D3" s="27"/>
      <c r="E3" s="27"/>
      <c r="F3" s="28"/>
      <c r="G3" s="26"/>
      <c r="H3" s="28"/>
      <c r="I3" s="28"/>
      <c r="J3" s="28"/>
      <c r="K3" s="27"/>
      <c r="L3" s="27"/>
      <c r="M3" s="28"/>
      <c r="N3" s="28"/>
      <c r="O3" s="27"/>
      <c r="P3" s="28"/>
      <c r="Q3" s="28"/>
      <c r="R3" s="27"/>
      <c r="S3" s="27"/>
      <c r="T3" s="27"/>
      <c r="U3" s="27"/>
      <c r="V3" s="27"/>
      <c r="W3" s="27"/>
      <c r="X3" s="28"/>
      <c r="Y3" s="27"/>
      <c r="Z3" s="26"/>
      <c r="AA3" s="26"/>
      <c r="AB3" s="28"/>
      <c r="AC3" s="28"/>
      <c r="AD3" s="28"/>
      <c r="AE3" s="28"/>
      <c r="AF3" s="28"/>
      <c r="AG3" s="27"/>
      <c r="AH3" s="27"/>
      <c r="AI3" s="1"/>
      <c r="AJ3" s="29"/>
      <c r="BB3" s="33"/>
      <c r="BC3" s="73" t="s">
        <v>608</v>
      </c>
      <c r="BD3" s="33" t="s">
        <v>65</v>
      </c>
      <c r="BE3" s="33" t="s">
        <v>68</v>
      </c>
      <c r="BF3" s="33" t="s">
        <v>51</v>
      </c>
      <c r="BG3" s="33" t="s">
        <v>52</v>
      </c>
      <c r="BH3" s="33" t="s">
        <v>48</v>
      </c>
      <c r="BI3" s="33" t="s">
        <v>69</v>
      </c>
      <c r="BJ3" s="33" t="s">
        <v>70</v>
      </c>
      <c r="BK3" s="33" t="s">
        <v>71</v>
      </c>
      <c r="BL3" s="33">
        <v>200</v>
      </c>
      <c r="BM3" s="33" t="s">
        <v>72</v>
      </c>
      <c r="BN3" s="33" t="s">
        <v>38</v>
      </c>
      <c r="BO3" s="33" t="s">
        <v>73</v>
      </c>
      <c r="BP3" s="33" t="s">
        <v>74</v>
      </c>
      <c r="BQ3" s="33" t="s">
        <v>53</v>
      </c>
      <c r="BR3" s="33" t="s">
        <v>75</v>
      </c>
      <c r="BS3" s="33"/>
    </row>
    <row r="4" spans="1:71" s="15" customFormat="1" ht="39.75" customHeight="1">
      <c r="A4" s="25">
        <v>3</v>
      </c>
      <c r="B4" s="62"/>
      <c r="C4" s="27"/>
      <c r="D4" s="27"/>
      <c r="E4" s="27"/>
      <c r="F4" s="28"/>
      <c r="G4" s="26"/>
      <c r="H4" s="28"/>
      <c r="I4" s="28"/>
      <c r="J4" s="28"/>
      <c r="K4" s="27"/>
      <c r="L4" s="27"/>
      <c r="M4" s="28"/>
      <c r="N4" s="28"/>
      <c r="O4" s="27"/>
      <c r="P4" s="28"/>
      <c r="Q4" s="28"/>
      <c r="R4" s="27"/>
      <c r="S4" s="27"/>
      <c r="T4" s="27"/>
      <c r="U4" s="27"/>
      <c r="V4" s="27"/>
      <c r="W4" s="27"/>
      <c r="X4" s="28"/>
      <c r="Y4" s="27"/>
      <c r="Z4" s="26"/>
      <c r="AA4" s="26"/>
      <c r="AB4" s="28"/>
      <c r="AC4" s="28"/>
      <c r="AD4" s="28"/>
      <c r="AE4" s="28"/>
      <c r="AF4" s="28"/>
      <c r="AG4" s="27"/>
      <c r="AH4" s="27"/>
      <c r="AI4" s="1"/>
      <c r="AJ4" s="29"/>
      <c r="BB4" s="33"/>
      <c r="BC4" s="73" t="s">
        <v>609</v>
      </c>
      <c r="BD4" s="33"/>
      <c r="BE4" s="33" t="s">
        <v>76</v>
      </c>
      <c r="BF4" s="33" t="s">
        <v>67</v>
      </c>
      <c r="BG4" s="33" t="s">
        <v>77</v>
      </c>
      <c r="BH4" s="33"/>
      <c r="BI4" s="33"/>
      <c r="BJ4" s="33" t="s">
        <v>78</v>
      </c>
      <c r="BK4" s="33" t="s">
        <v>79</v>
      </c>
      <c r="BL4" s="33"/>
      <c r="BM4" s="33" t="s">
        <v>80</v>
      </c>
      <c r="BN4" s="33" t="s">
        <v>81</v>
      </c>
      <c r="BO4" s="33" t="s">
        <v>82</v>
      </c>
      <c r="BP4" s="33" t="s">
        <v>83</v>
      </c>
      <c r="BQ4" s="33" t="s">
        <v>84</v>
      </c>
      <c r="BR4" s="33"/>
      <c r="BS4" s="33"/>
    </row>
    <row r="5" spans="1:71" s="15" customFormat="1" ht="39.75" customHeight="1">
      <c r="A5" s="25">
        <v>4</v>
      </c>
      <c r="B5" s="62"/>
      <c r="C5" s="27"/>
      <c r="D5" s="27"/>
      <c r="E5" s="27"/>
      <c r="F5" s="28"/>
      <c r="G5" s="26"/>
      <c r="H5" s="28"/>
      <c r="I5" s="28"/>
      <c r="J5" s="28"/>
      <c r="K5" s="27"/>
      <c r="L5" s="27"/>
      <c r="M5" s="28"/>
      <c r="N5" s="28"/>
      <c r="O5" s="27"/>
      <c r="P5" s="28"/>
      <c r="Q5" s="28"/>
      <c r="R5" s="27"/>
      <c r="S5" s="27"/>
      <c r="T5" s="27"/>
      <c r="U5" s="27"/>
      <c r="V5" s="27"/>
      <c r="W5" s="27"/>
      <c r="X5" s="28"/>
      <c r="Y5" s="27"/>
      <c r="Z5" s="26"/>
      <c r="AA5" s="26"/>
      <c r="AB5" s="28"/>
      <c r="AC5" s="28"/>
      <c r="AD5" s="28"/>
      <c r="AE5" s="28"/>
      <c r="AF5" s="28"/>
      <c r="AG5" s="27"/>
      <c r="AH5" s="27"/>
      <c r="AI5" s="1"/>
      <c r="AJ5" s="29"/>
      <c r="BB5" s="33"/>
      <c r="BC5" s="73" t="s">
        <v>610</v>
      </c>
      <c r="BD5" s="33"/>
      <c r="BE5" s="33" t="s">
        <v>86</v>
      </c>
      <c r="BF5" s="33" t="s">
        <v>87</v>
      </c>
      <c r="BG5" s="33" t="s">
        <v>88</v>
      </c>
      <c r="BH5" s="33"/>
      <c r="BI5" s="33"/>
      <c r="BJ5" s="33" t="s">
        <v>89</v>
      </c>
      <c r="BK5" s="33"/>
      <c r="BL5" s="33"/>
      <c r="BM5" s="33" t="s">
        <v>90</v>
      </c>
      <c r="BN5" s="33"/>
      <c r="BO5" s="33" t="s">
        <v>91</v>
      </c>
      <c r="BP5" s="33" t="s">
        <v>55</v>
      </c>
      <c r="BQ5" s="33" t="s">
        <v>92</v>
      </c>
      <c r="BR5" s="33"/>
      <c r="BS5" s="33"/>
    </row>
    <row r="6" spans="1:71" s="15" customFormat="1" ht="39.75" customHeight="1">
      <c r="A6" s="25">
        <v>5</v>
      </c>
      <c r="B6" s="62"/>
      <c r="C6" s="27"/>
      <c r="D6" s="27"/>
      <c r="E6" s="27"/>
      <c r="F6" s="28"/>
      <c r="G6" s="26"/>
      <c r="H6" s="28"/>
      <c r="I6" s="28"/>
      <c r="J6" s="28"/>
      <c r="K6" s="27"/>
      <c r="L6" s="27"/>
      <c r="M6" s="28"/>
      <c r="N6" s="28"/>
      <c r="O6" s="27"/>
      <c r="P6" s="28"/>
      <c r="Q6" s="28"/>
      <c r="R6" s="27"/>
      <c r="S6" s="27"/>
      <c r="T6" s="27"/>
      <c r="U6" s="27"/>
      <c r="V6" s="27"/>
      <c r="W6" s="27"/>
      <c r="X6" s="28"/>
      <c r="Y6" s="27"/>
      <c r="Z6" s="26"/>
      <c r="AA6" s="26"/>
      <c r="AB6" s="28"/>
      <c r="AC6" s="28"/>
      <c r="AD6" s="28"/>
      <c r="AE6" s="28"/>
      <c r="AF6" s="28"/>
      <c r="AG6" s="27"/>
      <c r="AH6" s="27"/>
      <c r="AI6" s="1"/>
      <c r="AJ6" s="29"/>
      <c r="BB6" s="33"/>
      <c r="BC6" s="73" t="s">
        <v>611</v>
      </c>
      <c r="BD6" s="33"/>
      <c r="BE6" s="33" t="s">
        <v>94</v>
      </c>
      <c r="BF6" s="63" t="s">
        <v>604</v>
      </c>
      <c r="BG6" s="33"/>
      <c r="BH6" s="33"/>
      <c r="BI6" s="33"/>
      <c r="BJ6" s="33" t="s">
        <v>95</v>
      </c>
      <c r="BK6" s="33"/>
      <c r="BL6" s="33"/>
      <c r="BM6" s="33" t="s">
        <v>96</v>
      </c>
      <c r="BN6" s="33"/>
      <c r="BO6" s="33" t="s">
        <v>97</v>
      </c>
      <c r="BP6" s="33"/>
      <c r="BQ6" s="33" t="s">
        <v>98</v>
      </c>
      <c r="BR6" s="33"/>
      <c r="BS6" s="33"/>
    </row>
    <row r="7" spans="1:71" s="15" customFormat="1" ht="39.75" customHeight="1">
      <c r="A7" s="25">
        <v>6</v>
      </c>
      <c r="B7" s="62"/>
      <c r="C7" s="27"/>
      <c r="D7" s="27"/>
      <c r="E7" s="27"/>
      <c r="F7" s="28"/>
      <c r="G7" s="26"/>
      <c r="H7" s="28"/>
      <c r="I7" s="28"/>
      <c r="J7" s="28"/>
      <c r="K7" s="27"/>
      <c r="L7" s="27"/>
      <c r="M7" s="28"/>
      <c r="N7" s="28"/>
      <c r="O7" s="27"/>
      <c r="P7" s="28"/>
      <c r="Q7" s="28"/>
      <c r="R7" s="27"/>
      <c r="S7" s="27"/>
      <c r="T7" s="27"/>
      <c r="U7" s="27"/>
      <c r="V7" s="27"/>
      <c r="W7" s="27"/>
      <c r="X7" s="28"/>
      <c r="Y7" s="27"/>
      <c r="Z7" s="26"/>
      <c r="AA7" s="26"/>
      <c r="AB7" s="28"/>
      <c r="AC7" s="28"/>
      <c r="AD7" s="28"/>
      <c r="AE7" s="28"/>
      <c r="AF7" s="28"/>
      <c r="AG7" s="27"/>
      <c r="AH7" s="27"/>
      <c r="AI7" s="1"/>
      <c r="AJ7" s="29"/>
      <c r="BB7" s="33"/>
      <c r="BC7" s="73" t="s">
        <v>612</v>
      </c>
      <c r="BD7" s="33"/>
      <c r="BE7" s="33" t="s">
        <v>99</v>
      </c>
      <c r="BF7" s="33" t="s">
        <v>100</v>
      </c>
      <c r="BG7" s="33"/>
      <c r="BH7" s="33"/>
      <c r="BI7" s="33"/>
      <c r="BJ7" s="33" t="s">
        <v>101</v>
      </c>
      <c r="BK7" s="33"/>
      <c r="BL7" s="33"/>
      <c r="BM7" s="33" t="s">
        <v>102</v>
      </c>
      <c r="BN7" s="33"/>
      <c r="BO7" s="33" t="s">
        <v>55</v>
      </c>
      <c r="BP7" s="33"/>
      <c r="BQ7" s="33" t="s">
        <v>103</v>
      </c>
      <c r="BR7" s="33"/>
      <c r="BS7" s="33"/>
    </row>
    <row r="8" spans="1:71" s="15" customFormat="1" ht="39.75" customHeight="1">
      <c r="A8" s="25">
        <v>7</v>
      </c>
      <c r="B8" s="62"/>
      <c r="C8" s="27"/>
      <c r="D8" s="27"/>
      <c r="E8" s="27"/>
      <c r="F8" s="28"/>
      <c r="G8" s="26"/>
      <c r="H8" s="28"/>
      <c r="I8" s="28"/>
      <c r="J8" s="28"/>
      <c r="K8" s="27"/>
      <c r="L8" s="27"/>
      <c r="M8" s="28"/>
      <c r="N8" s="28"/>
      <c r="O8" s="27"/>
      <c r="P8" s="28"/>
      <c r="Q8" s="28"/>
      <c r="R8" s="27"/>
      <c r="S8" s="27"/>
      <c r="T8" s="27"/>
      <c r="U8" s="27"/>
      <c r="V8" s="27"/>
      <c r="W8" s="27"/>
      <c r="X8" s="28"/>
      <c r="Y8" s="27"/>
      <c r="Z8" s="26"/>
      <c r="AA8" s="26"/>
      <c r="AB8" s="28"/>
      <c r="AC8" s="28"/>
      <c r="AD8" s="28"/>
      <c r="AE8" s="28"/>
      <c r="AF8" s="28"/>
      <c r="AG8" s="27"/>
      <c r="AH8" s="27"/>
      <c r="AI8" s="1"/>
      <c r="AJ8" s="29"/>
      <c r="BB8" s="33"/>
      <c r="BC8" s="73" t="s">
        <v>613</v>
      </c>
      <c r="BD8" s="33"/>
      <c r="BE8" s="33" t="s">
        <v>105</v>
      </c>
      <c r="BF8" s="33" t="s">
        <v>106</v>
      </c>
      <c r="BG8" s="33"/>
      <c r="BH8" s="33"/>
      <c r="BI8" s="33"/>
      <c r="BJ8" s="33"/>
      <c r="BK8" s="33"/>
      <c r="BL8" s="33"/>
      <c r="BM8" s="33" t="s">
        <v>107</v>
      </c>
      <c r="BN8" s="33"/>
      <c r="BO8" s="33"/>
      <c r="BP8" s="33"/>
      <c r="BQ8" s="33" t="s">
        <v>108</v>
      </c>
      <c r="BR8" s="33"/>
      <c r="BS8" s="33"/>
    </row>
    <row r="9" spans="1:71" s="15" customFormat="1" ht="39.75" customHeight="1">
      <c r="A9" s="25">
        <v>8</v>
      </c>
      <c r="B9" s="62"/>
      <c r="C9" s="27"/>
      <c r="D9" s="27"/>
      <c r="E9" s="27"/>
      <c r="F9" s="28"/>
      <c r="G9" s="26"/>
      <c r="H9" s="28"/>
      <c r="I9" s="28"/>
      <c r="J9" s="28"/>
      <c r="K9" s="27"/>
      <c r="L9" s="27"/>
      <c r="M9" s="28"/>
      <c r="N9" s="28"/>
      <c r="O9" s="27"/>
      <c r="P9" s="28"/>
      <c r="Q9" s="28"/>
      <c r="R9" s="27"/>
      <c r="S9" s="27"/>
      <c r="T9" s="27"/>
      <c r="U9" s="27"/>
      <c r="V9" s="27"/>
      <c r="W9" s="27"/>
      <c r="X9" s="28"/>
      <c r="Y9" s="27"/>
      <c r="Z9" s="26"/>
      <c r="AA9" s="26"/>
      <c r="AB9" s="28"/>
      <c r="AC9" s="28"/>
      <c r="AD9" s="28"/>
      <c r="AE9" s="28"/>
      <c r="AF9" s="28"/>
      <c r="AG9" s="27"/>
      <c r="AH9" s="27"/>
      <c r="AI9" s="1"/>
      <c r="AJ9" s="29"/>
      <c r="BB9" s="33"/>
      <c r="BC9" s="73" t="s">
        <v>614</v>
      </c>
      <c r="BD9" s="33"/>
      <c r="BE9" s="33" t="s">
        <v>109</v>
      </c>
      <c r="BF9" s="33" t="s">
        <v>110</v>
      </c>
      <c r="BG9" s="33"/>
      <c r="BH9" s="33"/>
      <c r="BI9" s="33"/>
      <c r="BJ9" s="33"/>
      <c r="BK9" s="33"/>
      <c r="BL9" s="33"/>
      <c r="BM9" s="33" t="s">
        <v>111</v>
      </c>
      <c r="BN9" s="33"/>
      <c r="BO9" s="33"/>
      <c r="BP9" s="33"/>
      <c r="BQ9" s="33" t="s">
        <v>112</v>
      </c>
      <c r="BR9" s="33"/>
      <c r="BS9" s="33"/>
    </row>
    <row r="10" spans="1:71" s="15" customFormat="1" ht="39.75" customHeight="1">
      <c r="A10" s="25">
        <v>9</v>
      </c>
      <c r="B10" s="62"/>
      <c r="C10" s="27"/>
      <c r="D10" s="27"/>
      <c r="E10" s="27"/>
      <c r="F10" s="28"/>
      <c r="G10" s="26"/>
      <c r="H10" s="28"/>
      <c r="I10" s="28"/>
      <c r="J10" s="28"/>
      <c r="K10" s="27"/>
      <c r="L10" s="27"/>
      <c r="M10" s="28"/>
      <c r="N10" s="28"/>
      <c r="O10" s="27"/>
      <c r="P10" s="28"/>
      <c r="Q10" s="28"/>
      <c r="R10" s="27"/>
      <c r="S10" s="27"/>
      <c r="T10" s="27"/>
      <c r="U10" s="27"/>
      <c r="V10" s="27"/>
      <c r="W10" s="27"/>
      <c r="X10" s="28"/>
      <c r="Y10" s="27"/>
      <c r="Z10" s="26"/>
      <c r="AA10" s="26"/>
      <c r="AB10" s="28"/>
      <c r="AC10" s="28"/>
      <c r="AD10" s="28"/>
      <c r="AE10" s="28"/>
      <c r="AF10" s="28"/>
      <c r="AG10" s="27"/>
      <c r="AH10" s="27"/>
      <c r="AI10" s="1"/>
      <c r="AJ10" s="29"/>
      <c r="BB10" s="33"/>
      <c r="BC10" s="73" t="s">
        <v>615</v>
      </c>
      <c r="BD10" s="33"/>
      <c r="BE10" s="33" t="s">
        <v>115</v>
      </c>
      <c r="BF10" s="33" t="s">
        <v>113</v>
      </c>
      <c r="BG10" s="33"/>
      <c r="BH10" s="33"/>
      <c r="BI10" s="33"/>
      <c r="BJ10" s="33"/>
      <c r="BK10" s="33"/>
      <c r="BL10" s="33"/>
      <c r="BM10" s="33" t="s">
        <v>116</v>
      </c>
      <c r="BN10" s="33"/>
      <c r="BO10" s="33"/>
      <c r="BP10" s="33"/>
      <c r="BQ10" s="33"/>
      <c r="BR10" s="33"/>
      <c r="BS10" s="33"/>
    </row>
    <row r="11" spans="1:71" s="15" customFormat="1" ht="39.75" customHeight="1">
      <c r="A11" s="25">
        <v>10</v>
      </c>
      <c r="B11" s="62"/>
      <c r="C11" s="27"/>
      <c r="D11" s="27"/>
      <c r="E11" s="27"/>
      <c r="F11" s="28"/>
      <c r="G11" s="26"/>
      <c r="H11" s="28"/>
      <c r="I11" s="28"/>
      <c r="J11" s="28"/>
      <c r="K11" s="27"/>
      <c r="L11" s="27"/>
      <c r="M11" s="28"/>
      <c r="N11" s="28"/>
      <c r="O11" s="27"/>
      <c r="P11" s="28"/>
      <c r="Q11" s="28"/>
      <c r="R11" s="27"/>
      <c r="S11" s="27"/>
      <c r="T11" s="27"/>
      <c r="U11" s="27"/>
      <c r="V11" s="27"/>
      <c r="W11" s="27"/>
      <c r="X11" s="28"/>
      <c r="Y11" s="27"/>
      <c r="Z11" s="26"/>
      <c r="AA11" s="26"/>
      <c r="AB11" s="28"/>
      <c r="AC11" s="28"/>
      <c r="AD11" s="28"/>
      <c r="AE11" s="28"/>
      <c r="AF11" s="28"/>
      <c r="AG11" s="27"/>
      <c r="AH11" s="27"/>
      <c r="AI11" s="1"/>
      <c r="AJ11" s="29"/>
      <c r="BB11" s="33"/>
      <c r="BC11" s="73" t="s">
        <v>616</v>
      </c>
      <c r="BD11" s="33"/>
      <c r="BE11" s="33" t="s">
        <v>118</v>
      </c>
      <c r="BF11" s="33" t="s">
        <v>117</v>
      </c>
      <c r="BG11" s="33"/>
      <c r="BH11" s="33"/>
      <c r="BI11" s="33"/>
      <c r="BJ11" s="33"/>
      <c r="BK11" s="33"/>
      <c r="BL11" s="33"/>
      <c r="BM11" s="33" t="s">
        <v>119</v>
      </c>
      <c r="BN11" s="33"/>
      <c r="BO11" s="33"/>
      <c r="BP11" s="33"/>
      <c r="BQ11" s="33"/>
      <c r="BR11" s="33"/>
      <c r="BS11" s="33"/>
    </row>
    <row r="12" spans="1:71" s="15" customFormat="1" ht="39.75" customHeight="1">
      <c r="A12" s="25">
        <v>11</v>
      </c>
      <c r="B12" s="62"/>
      <c r="C12" s="27"/>
      <c r="D12" s="27"/>
      <c r="E12" s="27"/>
      <c r="F12" s="28"/>
      <c r="G12" s="26"/>
      <c r="H12" s="28"/>
      <c r="I12" s="28"/>
      <c r="J12" s="28"/>
      <c r="K12" s="27"/>
      <c r="L12" s="27"/>
      <c r="M12" s="28"/>
      <c r="N12" s="28"/>
      <c r="O12" s="27"/>
      <c r="P12" s="28"/>
      <c r="Q12" s="28"/>
      <c r="R12" s="27"/>
      <c r="S12" s="27"/>
      <c r="T12" s="27"/>
      <c r="U12" s="27"/>
      <c r="V12" s="27"/>
      <c r="W12" s="27"/>
      <c r="X12" s="28"/>
      <c r="Y12" s="27"/>
      <c r="Z12" s="26"/>
      <c r="AA12" s="26"/>
      <c r="AB12" s="28"/>
      <c r="AC12" s="28"/>
      <c r="AD12" s="28"/>
      <c r="AE12" s="28"/>
      <c r="AF12" s="28"/>
      <c r="AG12" s="27"/>
      <c r="AH12" s="27"/>
      <c r="AI12" s="1"/>
      <c r="AJ12" s="29"/>
      <c r="BB12" s="33"/>
      <c r="BC12" s="73" t="s">
        <v>617</v>
      </c>
      <c r="BD12" s="33"/>
      <c r="BE12" s="33" t="s">
        <v>120</v>
      </c>
      <c r="BF12" s="33" t="s">
        <v>121</v>
      </c>
      <c r="BG12" s="33"/>
      <c r="BH12" s="33"/>
      <c r="BI12" s="33"/>
      <c r="BJ12" s="33"/>
      <c r="BK12" s="33"/>
      <c r="BL12" s="33"/>
      <c r="BM12" s="33" t="s">
        <v>122</v>
      </c>
      <c r="BN12" s="33"/>
      <c r="BO12" s="33"/>
      <c r="BP12" s="33"/>
      <c r="BQ12" s="33"/>
      <c r="BR12" s="33"/>
      <c r="BS12" s="33"/>
    </row>
    <row r="13" spans="1:71" s="15" customFormat="1" ht="39.75" customHeight="1">
      <c r="A13" s="25">
        <v>12</v>
      </c>
      <c r="B13" s="62"/>
      <c r="C13" s="27"/>
      <c r="D13" s="27"/>
      <c r="E13" s="27"/>
      <c r="F13" s="28"/>
      <c r="G13" s="26"/>
      <c r="H13" s="28"/>
      <c r="I13" s="28"/>
      <c r="J13" s="28"/>
      <c r="K13" s="27"/>
      <c r="L13" s="27"/>
      <c r="M13" s="28"/>
      <c r="N13" s="28"/>
      <c r="O13" s="27"/>
      <c r="P13" s="28"/>
      <c r="Q13" s="28"/>
      <c r="R13" s="27"/>
      <c r="S13" s="27"/>
      <c r="T13" s="27"/>
      <c r="U13" s="27"/>
      <c r="V13" s="27"/>
      <c r="W13" s="27"/>
      <c r="X13" s="28"/>
      <c r="Y13" s="27"/>
      <c r="Z13" s="26"/>
      <c r="AA13" s="26"/>
      <c r="AB13" s="28"/>
      <c r="AC13" s="28"/>
      <c r="AD13" s="28"/>
      <c r="AE13" s="28"/>
      <c r="AF13" s="28"/>
      <c r="AG13" s="27"/>
      <c r="AH13" s="27"/>
      <c r="AI13" s="1"/>
      <c r="AJ13" s="29"/>
      <c r="BB13" s="33"/>
      <c r="BC13" s="73" t="s">
        <v>618</v>
      </c>
      <c r="BD13" s="33"/>
      <c r="BE13" s="33" t="s">
        <v>123</v>
      </c>
      <c r="BF13" s="33" t="s">
        <v>124</v>
      </c>
      <c r="BG13" s="33"/>
      <c r="BH13" s="33"/>
      <c r="BI13" s="33"/>
      <c r="BJ13" s="33"/>
      <c r="BK13" s="33"/>
      <c r="BL13" s="33"/>
      <c r="BM13" s="33" t="s">
        <v>125</v>
      </c>
      <c r="BN13" s="33"/>
      <c r="BO13" s="33"/>
      <c r="BP13" s="33"/>
      <c r="BQ13" s="33"/>
      <c r="BR13" s="33"/>
      <c r="BS13" s="33"/>
    </row>
    <row r="14" spans="1:71" s="15" customFormat="1" ht="39.75" customHeight="1">
      <c r="A14" s="25">
        <v>13</v>
      </c>
      <c r="B14" s="62"/>
      <c r="C14" s="27"/>
      <c r="D14" s="27"/>
      <c r="E14" s="27"/>
      <c r="F14" s="28"/>
      <c r="G14" s="26"/>
      <c r="H14" s="28"/>
      <c r="I14" s="28"/>
      <c r="J14" s="28"/>
      <c r="K14" s="27"/>
      <c r="L14" s="27"/>
      <c r="M14" s="28"/>
      <c r="N14" s="28"/>
      <c r="O14" s="27"/>
      <c r="P14" s="28"/>
      <c r="Q14" s="28"/>
      <c r="R14" s="27"/>
      <c r="S14" s="27"/>
      <c r="T14" s="27"/>
      <c r="U14" s="27"/>
      <c r="V14" s="27"/>
      <c r="W14" s="27"/>
      <c r="X14" s="28"/>
      <c r="Y14" s="27"/>
      <c r="Z14" s="26"/>
      <c r="AA14" s="26"/>
      <c r="AB14" s="28"/>
      <c r="AC14" s="28"/>
      <c r="AD14" s="28"/>
      <c r="AE14" s="28"/>
      <c r="AF14" s="28"/>
      <c r="AG14" s="27"/>
      <c r="AH14" s="27"/>
      <c r="AI14" s="1"/>
      <c r="AJ14" s="29"/>
      <c r="BB14" s="33"/>
      <c r="BC14" s="73" t="s">
        <v>619</v>
      </c>
      <c r="BD14" s="33"/>
      <c r="BE14" s="33" t="s">
        <v>126</v>
      </c>
      <c r="BF14" s="33" t="s">
        <v>127</v>
      </c>
      <c r="BG14" s="33"/>
      <c r="BH14" s="33"/>
      <c r="BI14" s="33"/>
      <c r="BJ14" s="33"/>
      <c r="BK14" s="33"/>
      <c r="BL14" s="33"/>
      <c r="BM14" s="33" t="s">
        <v>128</v>
      </c>
      <c r="BN14" s="33"/>
      <c r="BO14" s="33"/>
      <c r="BP14" s="33"/>
      <c r="BQ14" s="33"/>
      <c r="BR14" s="33"/>
      <c r="BS14" s="33"/>
    </row>
    <row r="15" spans="1:71" s="15" customFormat="1" ht="39.75" customHeight="1">
      <c r="A15" s="25">
        <v>14</v>
      </c>
      <c r="B15" s="62"/>
      <c r="C15" s="27"/>
      <c r="D15" s="27"/>
      <c r="E15" s="27"/>
      <c r="F15" s="28"/>
      <c r="G15" s="26"/>
      <c r="H15" s="28"/>
      <c r="I15" s="28"/>
      <c r="J15" s="28"/>
      <c r="K15" s="27"/>
      <c r="L15" s="27"/>
      <c r="M15" s="28"/>
      <c r="N15" s="28"/>
      <c r="O15" s="27"/>
      <c r="P15" s="28"/>
      <c r="Q15" s="28"/>
      <c r="R15" s="27"/>
      <c r="S15" s="27"/>
      <c r="T15" s="27"/>
      <c r="U15" s="27"/>
      <c r="V15" s="27"/>
      <c r="W15" s="27"/>
      <c r="X15" s="28"/>
      <c r="Y15" s="27"/>
      <c r="Z15" s="26"/>
      <c r="AA15" s="26"/>
      <c r="AB15" s="28"/>
      <c r="AC15" s="28"/>
      <c r="AD15" s="28"/>
      <c r="AE15" s="28"/>
      <c r="AF15" s="28"/>
      <c r="AG15" s="27"/>
      <c r="AH15" s="27"/>
      <c r="AI15" s="1"/>
      <c r="AJ15" s="29"/>
      <c r="BB15" s="33"/>
      <c r="BC15" s="73" t="s">
        <v>620</v>
      </c>
      <c r="BD15" s="33"/>
      <c r="BE15" s="33" t="s">
        <v>130</v>
      </c>
      <c r="BF15" s="33" t="s">
        <v>131</v>
      </c>
      <c r="BG15" s="33"/>
      <c r="BH15" s="33"/>
      <c r="BI15" s="33"/>
      <c r="BJ15" s="33"/>
      <c r="BK15" s="33"/>
      <c r="BL15" s="33"/>
      <c r="BM15" s="33" t="s">
        <v>132</v>
      </c>
      <c r="BN15" s="33"/>
      <c r="BO15" s="33"/>
      <c r="BP15" s="33"/>
      <c r="BQ15" s="33"/>
      <c r="BR15" s="33"/>
      <c r="BS15" s="33"/>
    </row>
    <row r="16" spans="1:71" s="15" customFormat="1" ht="39.75" customHeight="1">
      <c r="A16" s="25">
        <v>15</v>
      </c>
      <c r="B16" s="62"/>
      <c r="C16" s="27"/>
      <c r="D16" s="27"/>
      <c r="E16" s="27"/>
      <c r="F16" s="28"/>
      <c r="G16" s="26"/>
      <c r="H16" s="28"/>
      <c r="I16" s="28"/>
      <c r="J16" s="28"/>
      <c r="K16" s="27"/>
      <c r="L16" s="27"/>
      <c r="M16" s="28"/>
      <c r="N16" s="28"/>
      <c r="O16" s="27"/>
      <c r="P16" s="28"/>
      <c r="Q16" s="28"/>
      <c r="R16" s="27"/>
      <c r="S16" s="27"/>
      <c r="T16" s="27"/>
      <c r="U16" s="27"/>
      <c r="V16" s="27"/>
      <c r="W16" s="27"/>
      <c r="X16" s="28"/>
      <c r="Y16" s="27"/>
      <c r="Z16" s="26"/>
      <c r="AA16" s="26"/>
      <c r="AB16" s="28"/>
      <c r="AC16" s="28"/>
      <c r="AD16" s="28"/>
      <c r="AE16" s="28"/>
      <c r="AF16" s="28"/>
      <c r="AG16" s="27"/>
      <c r="AH16" s="27"/>
      <c r="AI16" s="1"/>
      <c r="AJ16" s="29"/>
      <c r="BB16" s="33"/>
      <c r="BC16" s="73" t="s">
        <v>621</v>
      </c>
      <c r="BD16" s="33"/>
      <c r="BE16" s="33" t="s">
        <v>133</v>
      </c>
      <c r="BF16" s="33" t="s">
        <v>134</v>
      </c>
      <c r="BG16" s="33"/>
      <c r="BH16" s="33"/>
      <c r="BI16" s="33"/>
      <c r="BJ16" s="33"/>
      <c r="BK16" s="33"/>
      <c r="BL16" s="33"/>
      <c r="BM16" s="33" t="s">
        <v>135</v>
      </c>
      <c r="BN16" s="33"/>
      <c r="BO16" s="33"/>
      <c r="BP16" s="33"/>
      <c r="BQ16" s="33"/>
      <c r="BR16" s="33"/>
      <c r="BS16" s="33"/>
    </row>
    <row r="17" spans="1:71" s="15" customFormat="1" ht="39.75" customHeight="1">
      <c r="A17" s="25">
        <v>16</v>
      </c>
      <c r="B17" s="62"/>
      <c r="C17" s="27"/>
      <c r="D17" s="27"/>
      <c r="E17" s="27"/>
      <c r="F17" s="28"/>
      <c r="G17" s="26"/>
      <c r="H17" s="28"/>
      <c r="I17" s="28"/>
      <c r="J17" s="28"/>
      <c r="K17" s="27"/>
      <c r="L17" s="27"/>
      <c r="M17" s="28"/>
      <c r="N17" s="28"/>
      <c r="O17" s="27"/>
      <c r="P17" s="28"/>
      <c r="Q17" s="28"/>
      <c r="R17" s="27"/>
      <c r="S17" s="27"/>
      <c r="T17" s="27"/>
      <c r="U17" s="27"/>
      <c r="V17" s="27"/>
      <c r="W17" s="27"/>
      <c r="X17" s="28"/>
      <c r="Y17" s="27"/>
      <c r="Z17" s="26"/>
      <c r="AA17" s="26"/>
      <c r="AB17" s="28"/>
      <c r="AC17" s="28"/>
      <c r="AD17" s="28"/>
      <c r="AE17" s="28"/>
      <c r="AF17" s="28"/>
      <c r="AG17" s="27"/>
      <c r="AH17" s="27"/>
      <c r="AI17" s="1"/>
      <c r="AJ17" s="29"/>
      <c r="BB17" s="33"/>
      <c r="BC17" s="73" t="s">
        <v>622</v>
      </c>
      <c r="BD17" s="33"/>
      <c r="BE17" s="33" t="s">
        <v>136</v>
      </c>
      <c r="BF17" s="33" t="s">
        <v>137</v>
      </c>
      <c r="BG17" s="33"/>
      <c r="BH17" s="33"/>
      <c r="BI17" s="33"/>
      <c r="BJ17" s="33"/>
      <c r="BK17" s="33"/>
      <c r="BL17" s="33"/>
      <c r="BM17" s="33" t="s">
        <v>138</v>
      </c>
      <c r="BN17" s="33"/>
      <c r="BO17" s="33"/>
      <c r="BP17" s="33"/>
      <c r="BQ17" s="33"/>
      <c r="BR17" s="33"/>
      <c r="BS17" s="33"/>
    </row>
    <row r="18" spans="1:71" s="15" customFormat="1" ht="39.75" customHeight="1">
      <c r="A18" s="25">
        <v>17</v>
      </c>
      <c r="B18" s="62"/>
      <c r="C18" s="27"/>
      <c r="D18" s="27"/>
      <c r="E18" s="27"/>
      <c r="F18" s="28"/>
      <c r="G18" s="26"/>
      <c r="H18" s="28"/>
      <c r="I18" s="28"/>
      <c r="J18" s="28"/>
      <c r="K18" s="27"/>
      <c r="L18" s="27"/>
      <c r="M18" s="28"/>
      <c r="N18" s="28"/>
      <c r="O18" s="27"/>
      <c r="P18" s="28"/>
      <c r="Q18" s="28"/>
      <c r="R18" s="27"/>
      <c r="S18" s="27"/>
      <c r="T18" s="27"/>
      <c r="U18" s="27"/>
      <c r="V18" s="27"/>
      <c r="W18" s="27"/>
      <c r="X18" s="28"/>
      <c r="Y18" s="27"/>
      <c r="Z18" s="26"/>
      <c r="AA18" s="26"/>
      <c r="AB18" s="28"/>
      <c r="AC18" s="28"/>
      <c r="AD18" s="28"/>
      <c r="AE18" s="28"/>
      <c r="AF18" s="28"/>
      <c r="AG18" s="27"/>
      <c r="AH18" s="27"/>
      <c r="AI18" s="1"/>
      <c r="AJ18" s="29"/>
      <c r="BB18" s="33"/>
      <c r="BC18" s="73" t="s">
        <v>623</v>
      </c>
      <c r="BD18" s="33"/>
      <c r="BE18" s="33" t="s">
        <v>139</v>
      </c>
      <c r="BF18" s="33" t="s">
        <v>140</v>
      </c>
      <c r="BG18" s="33"/>
      <c r="BH18" s="33"/>
      <c r="BI18" s="33"/>
      <c r="BJ18" s="33"/>
      <c r="BK18" s="33"/>
      <c r="BL18" s="33"/>
      <c r="BM18" s="33" t="s">
        <v>141</v>
      </c>
      <c r="BN18" s="33"/>
      <c r="BO18" s="33"/>
      <c r="BP18" s="33"/>
      <c r="BQ18" s="33"/>
      <c r="BR18" s="33"/>
      <c r="BS18" s="33"/>
    </row>
    <row r="19" spans="1:71" s="15" customFormat="1" ht="39.75" customHeight="1">
      <c r="A19" s="25">
        <v>18</v>
      </c>
      <c r="B19" s="62"/>
      <c r="C19" s="27"/>
      <c r="D19" s="27"/>
      <c r="E19" s="27"/>
      <c r="F19" s="28"/>
      <c r="G19" s="26"/>
      <c r="H19" s="28"/>
      <c r="I19" s="28"/>
      <c r="J19" s="28"/>
      <c r="K19" s="27"/>
      <c r="L19" s="27"/>
      <c r="M19" s="28"/>
      <c r="N19" s="28"/>
      <c r="O19" s="27"/>
      <c r="P19" s="28"/>
      <c r="Q19" s="28"/>
      <c r="R19" s="27"/>
      <c r="S19" s="27"/>
      <c r="T19" s="27"/>
      <c r="U19" s="27"/>
      <c r="V19" s="27"/>
      <c r="W19" s="27"/>
      <c r="X19" s="28"/>
      <c r="Y19" s="27"/>
      <c r="Z19" s="26"/>
      <c r="AA19" s="26"/>
      <c r="AB19" s="28"/>
      <c r="AC19" s="28"/>
      <c r="AD19" s="28"/>
      <c r="AE19" s="28"/>
      <c r="AF19" s="28"/>
      <c r="AG19" s="27"/>
      <c r="AH19" s="27"/>
      <c r="AI19" s="1"/>
      <c r="AJ19" s="29"/>
      <c r="BB19" s="33"/>
      <c r="BC19" s="74" t="s">
        <v>624</v>
      </c>
      <c r="BD19" s="33"/>
      <c r="BE19" s="33" t="s">
        <v>143</v>
      </c>
      <c r="BF19" s="33" t="s">
        <v>144</v>
      </c>
      <c r="BG19" s="33"/>
      <c r="BH19" s="33"/>
      <c r="BI19" s="33"/>
      <c r="BJ19" s="33"/>
      <c r="BK19" s="33"/>
      <c r="BL19" s="33"/>
      <c r="BM19" s="33" t="s">
        <v>145</v>
      </c>
      <c r="BN19" s="33"/>
      <c r="BO19" s="33"/>
      <c r="BP19" s="33"/>
      <c r="BQ19" s="33"/>
      <c r="BR19" s="33"/>
      <c r="BS19" s="33"/>
    </row>
    <row r="20" spans="1:71" s="15" customFormat="1" ht="39.75" customHeight="1">
      <c r="A20" s="25">
        <v>19</v>
      </c>
      <c r="B20" s="62"/>
      <c r="C20" s="27"/>
      <c r="D20" s="27"/>
      <c r="E20" s="27"/>
      <c r="F20" s="28"/>
      <c r="G20" s="26"/>
      <c r="H20" s="28"/>
      <c r="I20" s="28"/>
      <c r="J20" s="28"/>
      <c r="K20" s="27"/>
      <c r="L20" s="27"/>
      <c r="M20" s="28"/>
      <c r="N20" s="28"/>
      <c r="O20" s="27"/>
      <c r="P20" s="28"/>
      <c r="Q20" s="28"/>
      <c r="R20" s="27"/>
      <c r="S20" s="27"/>
      <c r="T20" s="27"/>
      <c r="U20" s="27"/>
      <c r="V20" s="27"/>
      <c r="W20" s="27"/>
      <c r="X20" s="28"/>
      <c r="Y20" s="27"/>
      <c r="Z20" s="26"/>
      <c r="AA20" s="26"/>
      <c r="AB20" s="28"/>
      <c r="AC20" s="28"/>
      <c r="AD20" s="28"/>
      <c r="AE20" s="28"/>
      <c r="AF20" s="28"/>
      <c r="AG20" s="27"/>
      <c r="AH20" s="27"/>
      <c r="AI20" s="1"/>
      <c r="AJ20" s="29"/>
      <c r="BB20" s="33"/>
      <c r="BC20" s="73" t="s">
        <v>625</v>
      </c>
      <c r="BD20" s="33"/>
      <c r="BE20" s="33" t="s">
        <v>148</v>
      </c>
      <c r="BF20" s="33" t="s">
        <v>149</v>
      </c>
      <c r="BG20" s="33"/>
      <c r="BH20" s="33"/>
      <c r="BI20" s="33"/>
      <c r="BJ20" s="33"/>
      <c r="BK20" s="33"/>
      <c r="BL20" s="33"/>
      <c r="BM20" s="33" t="s">
        <v>150</v>
      </c>
      <c r="BN20" s="33"/>
      <c r="BO20" s="33"/>
      <c r="BP20" s="33"/>
      <c r="BQ20" s="33"/>
      <c r="BR20" s="33"/>
      <c r="BS20" s="33"/>
    </row>
    <row r="21" spans="1:71" s="15" customFormat="1" ht="39.75" customHeight="1">
      <c r="A21" s="25">
        <v>20</v>
      </c>
      <c r="B21" s="62"/>
      <c r="C21" s="27"/>
      <c r="D21" s="27"/>
      <c r="E21" s="27"/>
      <c r="F21" s="28"/>
      <c r="G21" s="26"/>
      <c r="H21" s="28"/>
      <c r="I21" s="28"/>
      <c r="J21" s="28"/>
      <c r="K21" s="27"/>
      <c r="L21" s="27"/>
      <c r="M21" s="28"/>
      <c r="N21" s="28"/>
      <c r="O21" s="27"/>
      <c r="P21" s="28"/>
      <c r="Q21" s="28"/>
      <c r="R21" s="27"/>
      <c r="S21" s="27"/>
      <c r="T21" s="27"/>
      <c r="U21" s="27"/>
      <c r="V21" s="27"/>
      <c r="W21" s="27"/>
      <c r="X21" s="28"/>
      <c r="Y21" s="27"/>
      <c r="Z21" s="26"/>
      <c r="AA21" s="26"/>
      <c r="AB21" s="28"/>
      <c r="AC21" s="28"/>
      <c r="AD21" s="28"/>
      <c r="AE21" s="28"/>
      <c r="AF21" s="28"/>
      <c r="AG21" s="27"/>
      <c r="AH21" s="27"/>
      <c r="AI21" s="1"/>
      <c r="AJ21" s="29"/>
      <c r="BB21" s="33"/>
      <c r="BC21" s="73" t="s">
        <v>626</v>
      </c>
      <c r="BD21" s="33"/>
      <c r="BE21" s="33" t="s">
        <v>152</v>
      </c>
      <c r="BF21" s="33" t="s">
        <v>114</v>
      </c>
      <c r="BG21" s="33"/>
      <c r="BH21" s="33"/>
      <c r="BI21" s="33"/>
      <c r="BJ21" s="33"/>
      <c r="BK21" s="33"/>
      <c r="BL21" s="33"/>
      <c r="BM21" s="33" t="s">
        <v>153</v>
      </c>
      <c r="BN21" s="33"/>
      <c r="BO21" s="33"/>
      <c r="BP21" s="33"/>
      <c r="BQ21" s="33"/>
      <c r="BR21" s="33"/>
      <c r="BS21" s="33"/>
    </row>
    <row r="22" spans="1:71" s="15" customFormat="1" ht="39.75" customHeight="1">
      <c r="A22" s="25">
        <v>21</v>
      </c>
      <c r="B22" s="62"/>
      <c r="C22" s="27"/>
      <c r="D22" s="27"/>
      <c r="E22" s="27"/>
      <c r="F22" s="28"/>
      <c r="G22" s="26"/>
      <c r="H22" s="28"/>
      <c r="I22" s="28"/>
      <c r="J22" s="28"/>
      <c r="K22" s="27"/>
      <c r="L22" s="27"/>
      <c r="M22" s="28"/>
      <c r="N22" s="28"/>
      <c r="O22" s="27"/>
      <c r="P22" s="28"/>
      <c r="Q22" s="28"/>
      <c r="R22" s="27"/>
      <c r="S22" s="27"/>
      <c r="T22" s="27"/>
      <c r="U22" s="27"/>
      <c r="V22" s="27"/>
      <c r="W22" s="27"/>
      <c r="X22" s="28"/>
      <c r="Y22" s="27"/>
      <c r="Z22" s="26"/>
      <c r="AA22" s="26"/>
      <c r="AB22" s="28"/>
      <c r="AC22" s="28"/>
      <c r="AD22" s="28"/>
      <c r="AE22" s="28"/>
      <c r="AF22" s="28"/>
      <c r="AG22" s="27"/>
      <c r="AH22" s="27"/>
      <c r="AI22" s="1"/>
      <c r="AJ22" s="29"/>
      <c r="BB22" s="33"/>
      <c r="BC22" s="73" t="s">
        <v>627</v>
      </c>
      <c r="BD22" s="33"/>
      <c r="BE22" s="33" t="s">
        <v>155</v>
      </c>
      <c r="BF22" s="33" t="s">
        <v>156</v>
      </c>
      <c r="BG22" s="33"/>
      <c r="BH22" s="33"/>
      <c r="BI22" s="33"/>
      <c r="BJ22" s="33"/>
      <c r="BK22" s="33"/>
      <c r="BL22" s="33"/>
      <c r="BM22" s="33" t="s">
        <v>157</v>
      </c>
      <c r="BN22" s="33"/>
      <c r="BO22" s="33"/>
      <c r="BP22" s="33"/>
      <c r="BQ22" s="33"/>
      <c r="BR22" s="33"/>
      <c r="BS22" s="33"/>
    </row>
    <row r="23" spans="1:71" s="15" customFormat="1" ht="39.75" customHeight="1">
      <c r="A23" s="25">
        <v>22</v>
      </c>
      <c r="B23" s="62"/>
      <c r="C23" s="27"/>
      <c r="D23" s="27"/>
      <c r="E23" s="27"/>
      <c r="F23" s="28"/>
      <c r="G23" s="26"/>
      <c r="H23" s="28"/>
      <c r="I23" s="28"/>
      <c r="J23" s="28"/>
      <c r="K23" s="27"/>
      <c r="L23" s="27"/>
      <c r="M23" s="28"/>
      <c r="N23" s="28"/>
      <c r="O23" s="27"/>
      <c r="P23" s="28"/>
      <c r="Q23" s="28"/>
      <c r="R23" s="27"/>
      <c r="S23" s="27"/>
      <c r="T23" s="27"/>
      <c r="U23" s="27"/>
      <c r="V23" s="27"/>
      <c r="W23" s="27"/>
      <c r="X23" s="28"/>
      <c r="Y23" s="27"/>
      <c r="Z23" s="26"/>
      <c r="AA23" s="26"/>
      <c r="AB23" s="28"/>
      <c r="AC23" s="28"/>
      <c r="AD23" s="28"/>
      <c r="AE23" s="28"/>
      <c r="AF23" s="28"/>
      <c r="AG23" s="27"/>
      <c r="AH23" s="27"/>
      <c r="AI23" s="1"/>
      <c r="AJ23" s="29"/>
      <c r="BB23" s="33"/>
      <c r="BC23" s="73" t="s">
        <v>628</v>
      </c>
      <c r="BD23" s="33"/>
      <c r="BE23" s="33" t="s">
        <v>159</v>
      </c>
      <c r="BF23" s="33" t="s">
        <v>160</v>
      </c>
      <c r="BG23" s="33"/>
      <c r="BH23" s="33"/>
      <c r="BI23" s="33"/>
      <c r="BJ23" s="33"/>
      <c r="BK23" s="33"/>
      <c r="BL23" s="33"/>
      <c r="BM23" s="33" t="s">
        <v>161</v>
      </c>
      <c r="BN23" s="33"/>
      <c r="BO23" s="33"/>
      <c r="BP23" s="33"/>
      <c r="BQ23" s="33"/>
      <c r="BR23" s="33"/>
      <c r="BS23" s="33"/>
    </row>
    <row r="24" spans="1:71" s="15" customFormat="1" ht="39.75" customHeight="1">
      <c r="A24" s="25">
        <v>23</v>
      </c>
      <c r="B24" s="62"/>
      <c r="C24" s="27"/>
      <c r="D24" s="27"/>
      <c r="E24" s="27"/>
      <c r="F24" s="28"/>
      <c r="G24" s="26"/>
      <c r="H24" s="28"/>
      <c r="I24" s="28"/>
      <c r="J24" s="28"/>
      <c r="K24" s="27"/>
      <c r="L24" s="27"/>
      <c r="M24" s="28"/>
      <c r="N24" s="28"/>
      <c r="O24" s="27"/>
      <c r="P24" s="28"/>
      <c r="Q24" s="28"/>
      <c r="R24" s="27"/>
      <c r="S24" s="27"/>
      <c r="T24" s="27"/>
      <c r="U24" s="27"/>
      <c r="V24" s="27"/>
      <c r="W24" s="27"/>
      <c r="X24" s="28"/>
      <c r="Y24" s="27"/>
      <c r="Z24" s="26"/>
      <c r="AA24" s="26"/>
      <c r="AB24" s="28"/>
      <c r="AC24" s="28"/>
      <c r="AD24" s="28"/>
      <c r="AE24" s="28"/>
      <c r="AF24" s="28"/>
      <c r="AG24" s="27"/>
      <c r="AH24" s="27"/>
      <c r="AI24" s="1"/>
      <c r="AJ24" s="29"/>
      <c r="BB24" s="33"/>
      <c r="BC24" s="73" t="s">
        <v>629</v>
      </c>
      <c r="BD24" s="33"/>
      <c r="BE24" s="33" t="s">
        <v>163</v>
      </c>
      <c r="BF24" s="33" t="s">
        <v>164</v>
      </c>
      <c r="BG24" s="33"/>
      <c r="BH24" s="33"/>
      <c r="BI24" s="33"/>
      <c r="BJ24" s="33"/>
      <c r="BK24" s="33"/>
      <c r="BL24" s="33"/>
      <c r="BM24" s="33" t="s">
        <v>165</v>
      </c>
      <c r="BN24" s="33"/>
      <c r="BO24" s="33"/>
      <c r="BP24" s="33"/>
      <c r="BQ24" s="33"/>
      <c r="BR24" s="33"/>
      <c r="BS24" s="33"/>
    </row>
    <row r="25" spans="1:71" s="15" customFormat="1" ht="39.75" customHeight="1">
      <c r="A25" s="25">
        <v>24</v>
      </c>
      <c r="B25" s="62"/>
      <c r="C25" s="27"/>
      <c r="D25" s="27"/>
      <c r="E25" s="27"/>
      <c r="F25" s="28"/>
      <c r="G25" s="26"/>
      <c r="H25" s="28"/>
      <c r="I25" s="28"/>
      <c r="J25" s="28"/>
      <c r="K25" s="27"/>
      <c r="L25" s="27"/>
      <c r="M25" s="28"/>
      <c r="N25" s="28"/>
      <c r="O25" s="27"/>
      <c r="P25" s="28"/>
      <c r="Q25" s="28"/>
      <c r="R25" s="27"/>
      <c r="S25" s="27"/>
      <c r="T25" s="27"/>
      <c r="U25" s="27"/>
      <c r="V25" s="27"/>
      <c r="W25" s="27"/>
      <c r="X25" s="28"/>
      <c r="Y25" s="27"/>
      <c r="Z25" s="26"/>
      <c r="AA25" s="26"/>
      <c r="AB25" s="28"/>
      <c r="AC25" s="28"/>
      <c r="AD25" s="28"/>
      <c r="AE25" s="28"/>
      <c r="AF25" s="28"/>
      <c r="AG25" s="27"/>
      <c r="AH25" s="27"/>
      <c r="AI25" s="1"/>
      <c r="AJ25" s="29"/>
      <c r="BB25" s="33"/>
      <c r="BC25" s="73" t="s">
        <v>630</v>
      </c>
      <c r="BD25" s="33"/>
      <c r="BE25" s="33" t="s">
        <v>168</v>
      </c>
      <c r="BF25" s="33" t="s">
        <v>147</v>
      </c>
      <c r="BG25" s="33"/>
      <c r="BH25" s="33"/>
      <c r="BI25" s="33"/>
      <c r="BJ25" s="33"/>
      <c r="BK25" s="33"/>
      <c r="BL25" s="33"/>
      <c r="BM25" s="33" t="s">
        <v>169</v>
      </c>
      <c r="BN25" s="33"/>
      <c r="BO25" s="33"/>
      <c r="BP25" s="33"/>
      <c r="BQ25" s="33"/>
      <c r="BR25" s="33"/>
      <c r="BS25" s="33"/>
    </row>
    <row r="26" spans="1:71" s="15" customFormat="1" ht="39.75" customHeight="1">
      <c r="A26" s="25">
        <v>25</v>
      </c>
      <c r="B26" s="62"/>
      <c r="C26" s="27"/>
      <c r="D26" s="27"/>
      <c r="E26" s="27"/>
      <c r="F26" s="28"/>
      <c r="G26" s="26"/>
      <c r="H26" s="28"/>
      <c r="I26" s="28"/>
      <c r="J26" s="28"/>
      <c r="K26" s="27"/>
      <c r="L26" s="27"/>
      <c r="M26" s="28"/>
      <c r="N26" s="28"/>
      <c r="O26" s="27"/>
      <c r="P26" s="28"/>
      <c r="Q26" s="28"/>
      <c r="R26" s="27"/>
      <c r="S26" s="27"/>
      <c r="T26" s="27"/>
      <c r="U26" s="27"/>
      <c r="V26" s="27"/>
      <c r="W26" s="27"/>
      <c r="X26" s="28"/>
      <c r="Y26" s="27"/>
      <c r="Z26" s="26"/>
      <c r="AA26" s="26"/>
      <c r="AB26" s="28"/>
      <c r="AC26" s="28"/>
      <c r="AD26" s="28"/>
      <c r="AE26" s="28"/>
      <c r="AF26" s="28"/>
      <c r="AG26" s="27"/>
      <c r="AH26" s="27"/>
      <c r="AI26" s="1"/>
      <c r="AJ26" s="29"/>
      <c r="BB26" s="33"/>
      <c r="BC26" s="73" t="s">
        <v>631</v>
      </c>
      <c r="BD26" s="33"/>
      <c r="BE26" s="33" t="s">
        <v>170</v>
      </c>
      <c r="BF26" s="33" t="s">
        <v>171</v>
      </c>
      <c r="BG26" s="33"/>
      <c r="BH26" s="33"/>
      <c r="BI26" s="33"/>
      <c r="BJ26" s="33"/>
      <c r="BK26" s="33"/>
      <c r="BL26" s="33"/>
      <c r="BM26" s="33" t="s">
        <v>172</v>
      </c>
      <c r="BN26" s="33"/>
      <c r="BO26" s="33"/>
      <c r="BP26" s="33"/>
      <c r="BQ26" s="33"/>
      <c r="BR26" s="33"/>
      <c r="BS26" s="33"/>
    </row>
    <row r="27" spans="1:71" s="15" customFormat="1" ht="39.75" customHeight="1">
      <c r="A27" s="25">
        <v>26</v>
      </c>
      <c r="B27" s="62"/>
      <c r="C27" s="27"/>
      <c r="D27" s="27"/>
      <c r="E27" s="27"/>
      <c r="F27" s="28"/>
      <c r="G27" s="26"/>
      <c r="H27" s="28"/>
      <c r="I27" s="28"/>
      <c r="J27" s="28"/>
      <c r="K27" s="27"/>
      <c r="L27" s="27"/>
      <c r="M27" s="28"/>
      <c r="N27" s="28"/>
      <c r="O27" s="27"/>
      <c r="P27" s="28"/>
      <c r="Q27" s="28"/>
      <c r="R27" s="27"/>
      <c r="S27" s="27"/>
      <c r="T27" s="27"/>
      <c r="U27" s="27"/>
      <c r="V27" s="27"/>
      <c r="W27" s="27"/>
      <c r="X27" s="28"/>
      <c r="Y27" s="27"/>
      <c r="Z27" s="26"/>
      <c r="AA27" s="26"/>
      <c r="AB27" s="28"/>
      <c r="AC27" s="28"/>
      <c r="AD27" s="28"/>
      <c r="AE27" s="28"/>
      <c r="AF27" s="28"/>
      <c r="AG27" s="27"/>
      <c r="AH27" s="27"/>
      <c r="AI27" s="1"/>
      <c r="AJ27" s="29"/>
      <c r="BB27" s="33"/>
      <c r="BC27" s="73" t="s">
        <v>632</v>
      </c>
      <c r="BD27" s="33"/>
      <c r="BE27" s="33" t="s">
        <v>93</v>
      </c>
      <c r="BF27" s="33" t="s">
        <v>174</v>
      </c>
      <c r="BG27" s="33"/>
      <c r="BH27" s="33"/>
      <c r="BI27" s="33"/>
      <c r="BJ27" s="33"/>
      <c r="BK27" s="33"/>
      <c r="BL27" s="33"/>
      <c r="BM27" s="33" t="s">
        <v>175</v>
      </c>
      <c r="BN27" s="33"/>
      <c r="BO27" s="33"/>
      <c r="BP27" s="33"/>
      <c r="BQ27" s="33"/>
      <c r="BR27" s="33"/>
      <c r="BS27" s="33"/>
    </row>
    <row r="28" spans="1:71" s="15" customFormat="1" ht="39.75" customHeight="1">
      <c r="A28" s="25">
        <v>27</v>
      </c>
      <c r="B28" s="62"/>
      <c r="C28" s="27"/>
      <c r="D28" s="27"/>
      <c r="E28" s="27"/>
      <c r="F28" s="28"/>
      <c r="G28" s="26"/>
      <c r="H28" s="28"/>
      <c r="I28" s="28"/>
      <c r="J28" s="28"/>
      <c r="K28" s="27"/>
      <c r="L28" s="27"/>
      <c r="M28" s="28"/>
      <c r="N28" s="28"/>
      <c r="O28" s="27"/>
      <c r="P28" s="28"/>
      <c r="Q28" s="28"/>
      <c r="R28" s="27"/>
      <c r="S28" s="27"/>
      <c r="T28" s="27"/>
      <c r="U28" s="27"/>
      <c r="V28" s="27"/>
      <c r="W28" s="27"/>
      <c r="X28" s="28"/>
      <c r="Y28" s="27"/>
      <c r="Z28" s="26"/>
      <c r="AA28" s="26"/>
      <c r="AB28" s="28"/>
      <c r="AC28" s="28"/>
      <c r="AD28" s="28"/>
      <c r="AE28" s="28"/>
      <c r="AF28" s="28"/>
      <c r="AG28" s="27"/>
      <c r="AH28" s="27"/>
      <c r="AI28" s="1"/>
      <c r="AJ28" s="29"/>
      <c r="BB28" s="33"/>
      <c r="BC28" s="73" t="s">
        <v>633</v>
      </c>
      <c r="BD28" s="33"/>
      <c r="BE28" s="33" t="s">
        <v>177</v>
      </c>
      <c r="BF28" s="33" t="s">
        <v>178</v>
      </c>
      <c r="BG28" s="33"/>
      <c r="BH28" s="33"/>
      <c r="BI28" s="33"/>
      <c r="BJ28" s="33"/>
      <c r="BK28" s="33"/>
      <c r="BL28" s="33"/>
      <c r="BM28" s="33" t="s">
        <v>179</v>
      </c>
      <c r="BN28" s="33"/>
      <c r="BO28" s="33"/>
      <c r="BP28" s="33"/>
      <c r="BQ28" s="33"/>
      <c r="BR28" s="33"/>
      <c r="BS28" s="33"/>
    </row>
    <row r="29" spans="1:71" s="15" customFormat="1" ht="39.75" customHeight="1">
      <c r="A29" s="25">
        <v>28</v>
      </c>
      <c r="B29" s="62"/>
      <c r="C29" s="27"/>
      <c r="D29" s="27"/>
      <c r="E29" s="27"/>
      <c r="F29" s="28"/>
      <c r="G29" s="26"/>
      <c r="H29" s="28"/>
      <c r="I29" s="28"/>
      <c r="J29" s="28"/>
      <c r="K29" s="27"/>
      <c r="L29" s="27"/>
      <c r="M29" s="28"/>
      <c r="N29" s="28"/>
      <c r="O29" s="27"/>
      <c r="P29" s="28"/>
      <c r="Q29" s="28"/>
      <c r="R29" s="27"/>
      <c r="S29" s="27"/>
      <c r="T29" s="27"/>
      <c r="U29" s="27"/>
      <c r="V29" s="27"/>
      <c r="W29" s="27"/>
      <c r="X29" s="28"/>
      <c r="Y29" s="27"/>
      <c r="Z29" s="26"/>
      <c r="AA29" s="26"/>
      <c r="AB29" s="28"/>
      <c r="AC29" s="28"/>
      <c r="AD29" s="28"/>
      <c r="AE29" s="28"/>
      <c r="AF29" s="28"/>
      <c r="AG29" s="27"/>
      <c r="AH29" s="27"/>
      <c r="AI29" s="1"/>
      <c r="AJ29" s="29"/>
      <c r="BB29" s="33"/>
      <c r="BC29" s="73" t="s">
        <v>634</v>
      </c>
      <c r="BD29" s="33"/>
      <c r="BE29" s="33" t="s">
        <v>180</v>
      </c>
      <c r="BF29" s="33" t="s">
        <v>181</v>
      </c>
      <c r="BG29" s="33"/>
      <c r="BH29" s="33"/>
      <c r="BI29" s="33"/>
      <c r="BJ29" s="33"/>
      <c r="BK29" s="33"/>
      <c r="BL29" s="33"/>
      <c r="BM29" s="33" t="s">
        <v>182</v>
      </c>
      <c r="BN29" s="33"/>
      <c r="BO29" s="33"/>
      <c r="BP29" s="33"/>
      <c r="BQ29" s="33"/>
      <c r="BR29" s="33"/>
      <c r="BS29" s="33"/>
    </row>
    <row r="30" spans="1:71" s="15" customFormat="1" ht="39.75" customHeight="1">
      <c r="A30" s="25">
        <v>29</v>
      </c>
      <c r="B30" s="62"/>
      <c r="C30" s="27"/>
      <c r="D30" s="27"/>
      <c r="E30" s="27"/>
      <c r="F30" s="28"/>
      <c r="G30" s="26"/>
      <c r="H30" s="28"/>
      <c r="I30" s="28"/>
      <c r="J30" s="28"/>
      <c r="K30" s="27"/>
      <c r="L30" s="27"/>
      <c r="M30" s="28"/>
      <c r="N30" s="28"/>
      <c r="O30" s="27"/>
      <c r="P30" s="28"/>
      <c r="Q30" s="28"/>
      <c r="R30" s="27"/>
      <c r="S30" s="27"/>
      <c r="T30" s="27"/>
      <c r="U30" s="27"/>
      <c r="V30" s="27"/>
      <c r="W30" s="27"/>
      <c r="X30" s="28"/>
      <c r="Y30" s="27"/>
      <c r="Z30" s="26"/>
      <c r="AA30" s="26"/>
      <c r="AB30" s="28"/>
      <c r="AC30" s="28"/>
      <c r="AD30" s="28"/>
      <c r="AE30" s="28"/>
      <c r="AF30" s="28"/>
      <c r="AG30" s="27"/>
      <c r="AH30" s="27"/>
      <c r="AI30" s="1"/>
      <c r="AJ30" s="29"/>
      <c r="BB30" s="33"/>
      <c r="BC30" s="73" t="s">
        <v>635</v>
      </c>
      <c r="BD30" s="33"/>
      <c r="BE30" s="33" t="s">
        <v>184</v>
      </c>
      <c r="BF30" s="33" t="s">
        <v>185</v>
      </c>
      <c r="BG30" s="33"/>
      <c r="BH30" s="33"/>
      <c r="BI30" s="33"/>
      <c r="BJ30" s="33"/>
      <c r="BK30" s="33"/>
      <c r="BL30" s="33"/>
      <c r="BM30" s="33" t="s">
        <v>186</v>
      </c>
      <c r="BN30" s="33"/>
      <c r="BO30" s="33"/>
      <c r="BP30" s="33"/>
      <c r="BQ30" s="33"/>
      <c r="BR30" s="33"/>
      <c r="BS30" s="33"/>
    </row>
    <row r="31" spans="1:71" s="15" customFormat="1" ht="39.75" customHeight="1">
      <c r="A31" s="25">
        <v>30</v>
      </c>
      <c r="B31" s="62"/>
      <c r="C31" s="27"/>
      <c r="D31" s="27"/>
      <c r="E31" s="27"/>
      <c r="F31" s="28"/>
      <c r="G31" s="26"/>
      <c r="H31" s="28"/>
      <c r="I31" s="28"/>
      <c r="J31" s="28"/>
      <c r="K31" s="27"/>
      <c r="L31" s="27"/>
      <c r="M31" s="28"/>
      <c r="N31" s="28"/>
      <c r="O31" s="27"/>
      <c r="P31" s="28"/>
      <c r="Q31" s="28"/>
      <c r="R31" s="27"/>
      <c r="S31" s="27"/>
      <c r="T31" s="27"/>
      <c r="U31" s="27"/>
      <c r="V31" s="27"/>
      <c r="W31" s="27"/>
      <c r="X31" s="28"/>
      <c r="Y31" s="27"/>
      <c r="Z31" s="26"/>
      <c r="AA31" s="26"/>
      <c r="AB31" s="28"/>
      <c r="AC31" s="28"/>
      <c r="AD31" s="28"/>
      <c r="AE31" s="28"/>
      <c r="AF31" s="28"/>
      <c r="AG31" s="27"/>
      <c r="AH31" s="27"/>
      <c r="AI31" s="1"/>
      <c r="AJ31" s="29"/>
      <c r="BB31" s="33"/>
      <c r="BC31" s="74" t="s">
        <v>636</v>
      </c>
      <c r="BD31" s="33"/>
      <c r="BE31" s="33" t="s">
        <v>187</v>
      </c>
      <c r="BF31" s="33" t="s">
        <v>188</v>
      </c>
      <c r="BG31" s="33"/>
      <c r="BH31" s="33"/>
      <c r="BI31" s="33"/>
      <c r="BJ31" s="33"/>
      <c r="BK31" s="33"/>
      <c r="BL31" s="33"/>
      <c r="BM31" s="33" t="s">
        <v>189</v>
      </c>
      <c r="BN31" s="33"/>
      <c r="BO31" s="33"/>
      <c r="BP31" s="33"/>
      <c r="BQ31" s="33"/>
      <c r="BR31" s="33"/>
      <c r="BS31" s="33"/>
    </row>
    <row r="32" spans="1:71" s="15" customFormat="1" ht="39.75" customHeight="1">
      <c r="A32" s="25">
        <v>31</v>
      </c>
      <c r="B32" s="62"/>
      <c r="C32" s="27"/>
      <c r="D32" s="27"/>
      <c r="E32" s="27"/>
      <c r="F32" s="28"/>
      <c r="G32" s="26"/>
      <c r="H32" s="28"/>
      <c r="I32" s="28"/>
      <c r="J32" s="28"/>
      <c r="K32" s="27"/>
      <c r="L32" s="27"/>
      <c r="M32" s="28"/>
      <c r="N32" s="28"/>
      <c r="O32" s="27"/>
      <c r="P32" s="28"/>
      <c r="Q32" s="28"/>
      <c r="R32" s="27"/>
      <c r="S32" s="27"/>
      <c r="T32" s="27"/>
      <c r="U32" s="27"/>
      <c r="V32" s="27"/>
      <c r="W32" s="27"/>
      <c r="X32" s="28"/>
      <c r="Y32" s="27"/>
      <c r="Z32" s="26"/>
      <c r="AA32" s="26"/>
      <c r="AB32" s="28"/>
      <c r="AC32" s="28"/>
      <c r="AD32" s="28"/>
      <c r="AE32" s="28"/>
      <c r="AF32" s="28"/>
      <c r="AG32" s="27"/>
      <c r="AH32" s="27"/>
      <c r="AI32" s="1"/>
      <c r="AJ32" s="29"/>
      <c r="BB32" s="33"/>
      <c r="BC32" s="73" t="s">
        <v>637</v>
      </c>
      <c r="BD32" s="33"/>
      <c r="BE32" s="33" t="s">
        <v>190</v>
      </c>
      <c r="BF32" s="33" t="s">
        <v>191</v>
      </c>
      <c r="BG32" s="33"/>
      <c r="BH32" s="33"/>
      <c r="BI32" s="33"/>
      <c r="BJ32" s="33"/>
      <c r="BK32" s="33"/>
      <c r="BL32" s="33"/>
      <c r="BM32" s="33" t="s">
        <v>192</v>
      </c>
      <c r="BN32" s="33"/>
      <c r="BO32" s="33"/>
      <c r="BP32" s="33"/>
      <c r="BQ32" s="33"/>
      <c r="BR32" s="33"/>
      <c r="BS32" s="33"/>
    </row>
    <row r="33" spans="1:71" s="15" customFormat="1" ht="39.75" customHeight="1">
      <c r="A33" s="25">
        <v>32</v>
      </c>
      <c r="B33" s="62"/>
      <c r="C33" s="27"/>
      <c r="D33" s="27"/>
      <c r="E33" s="27"/>
      <c r="F33" s="28"/>
      <c r="G33" s="26"/>
      <c r="H33" s="28"/>
      <c r="I33" s="28"/>
      <c r="J33" s="28"/>
      <c r="K33" s="27"/>
      <c r="L33" s="27"/>
      <c r="M33" s="28"/>
      <c r="N33" s="28"/>
      <c r="O33" s="27"/>
      <c r="P33" s="28"/>
      <c r="Q33" s="28"/>
      <c r="R33" s="27"/>
      <c r="S33" s="27"/>
      <c r="T33" s="27"/>
      <c r="U33" s="27"/>
      <c r="V33" s="27"/>
      <c r="W33" s="27"/>
      <c r="X33" s="28"/>
      <c r="Y33" s="27"/>
      <c r="Z33" s="26"/>
      <c r="AA33" s="26"/>
      <c r="AB33" s="28"/>
      <c r="AC33" s="28"/>
      <c r="AD33" s="28"/>
      <c r="AE33" s="28"/>
      <c r="AF33" s="28"/>
      <c r="AG33" s="27"/>
      <c r="AH33" s="27"/>
      <c r="AI33" s="1"/>
      <c r="AJ33" s="29"/>
      <c r="BB33" s="33"/>
      <c r="BC33" s="73" t="s">
        <v>638</v>
      </c>
      <c r="BD33" s="33"/>
      <c r="BE33" s="33" t="s">
        <v>194</v>
      </c>
      <c r="BF33" s="33" t="s">
        <v>195</v>
      </c>
      <c r="BG33" s="33"/>
      <c r="BH33" s="33"/>
      <c r="BI33" s="33"/>
      <c r="BJ33" s="33"/>
      <c r="BK33" s="33"/>
      <c r="BL33" s="33"/>
      <c r="BM33" s="33" t="s">
        <v>196</v>
      </c>
      <c r="BN33" s="33"/>
      <c r="BO33" s="33"/>
      <c r="BP33" s="33"/>
      <c r="BQ33" s="33"/>
      <c r="BR33" s="33"/>
      <c r="BS33" s="33"/>
    </row>
    <row r="34" spans="1:71" s="15" customFormat="1" ht="39.75" customHeight="1">
      <c r="A34" s="25">
        <v>33</v>
      </c>
      <c r="B34" s="62"/>
      <c r="C34" s="27"/>
      <c r="D34" s="27"/>
      <c r="E34" s="27"/>
      <c r="F34" s="28"/>
      <c r="G34" s="26"/>
      <c r="H34" s="28"/>
      <c r="I34" s="28"/>
      <c r="J34" s="28"/>
      <c r="K34" s="27"/>
      <c r="L34" s="27"/>
      <c r="M34" s="28"/>
      <c r="N34" s="28"/>
      <c r="O34" s="27"/>
      <c r="P34" s="28"/>
      <c r="Q34" s="28"/>
      <c r="R34" s="27"/>
      <c r="S34" s="27"/>
      <c r="T34" s="27"/>
      <c r="U34" s="27"/>
      <c r="V34" s="27"/>
      <c r="W34" s="27"/>
      <c r="X34" s="28"/>
      <c r="Y34" s="27"/>
      <c r="Z34" s="26"/>
      <c r="AA34" s="26"/>
      <c r="AB34" s="28"/>
      <c r="AC34" s="28"/>
      <c r="AD34" s="28"/>
      <c r="AE34" s="28"/>
      <c r="AF34" s="28"/>
      <c r="AG34" s="27"/>
      <c r="AH34" s="27"/>
      <c r="AI34" s="1"/>
      <c r="AJ34" s="29"/>
      <c r="BB34" s="33"/>
      <c r="BC34" s="73" t="s">
        <v>639</v>
      </c>
      <c r="BD34" s="33"/>
      <c r="BE34" s="33" t="s">
        <v>197</v>
      </c>
      <c r="BF34" s="33" t="s">
        <v>198</v>
      </c>
      <c r="BG34" s="33"/>
      <c r="BH34" s="33"/>
      <c r="BI34" s="33"/>
      <c r="BJ34" s="33"/>
      <c r="BK34" s="33"/>
      <c r="BL34" s="33"/>
      <c r="BM34" s="33" t="s">
        <v>199</v>
      </c>
      <c r="BN34" s="33"/>
      <c r="BO34" s="33"/>
      <c r="BP34" s="33"/>
      <c r="BQ34" s="33"/>
      <c r="BR34" s="33"/>
      <c r="BS34" s="33"/>
    </row>
    <row r="35" spans="1:71" s="15" customFormat="1" ht="39.75" customHeight="1">
      <c r="A35" s="25">
        <v>34</v>
      </c>
      <c r="B35" s="62"/>
      <c r="C35" s="27"/>
      <c r="D35" s="27"/>
      <c r="E35" s="27"/>
      <c r="F35" s="28"/>
      <c r="G35" s="26"/>
      <c r="H35" s="28"/>
      <c r="I35" s="28"/>
      <c r="J35" s="28"/>
      <c r="K35" s="27"/>
      <c r="L35" s="27"/>
      <c r="M35" s="28"/>
      <c r="N35" s="28"/>
      <c r="O35" s="27"/>
      <c r="P35" s="28"/>
      <c r="Q35" s="28"/>
      <c r="R35" s="27"/>
      <c r="S35" s="27"/>
      <c r="T35" s="27"/>
      <c r="U35" s="27"/>
      <c r="V35" s="27"/>
      <c r="W35" s="27"/>
      <c r="X35" s="28"/>
      <c r="Y35" s="27"/>
      <c r="Z35" s="26"/>
      <c r="AA35" s="26"/>
      <c r="AB35" s="28"/>
      <c r="AC35" s="28"/>
      <c r="AD35" s="28"/>
      <c r="AE35" s="28"/>
      <c r="AF35" s="28"/>
      <c r="AG35" s="27"/>
      <c r="AH35" s="27"/>
      <c r="AI35" s="1"/>
      <c r="AJ35" s="29"/>
      <c r="BB35" s="33"/>
      <c r="BC35" s="73" t="s">
        <v>640</v>
      </c>
      <c r="BD35" s="33"/>
      <c r="BE35" s="33" t="s">
        <v>201</v>
      </c>
      <c r="BF35" s="33" t="s">
        <v>202</v>
      </c>
      <c r="BG35" s="33"/>
      <c r="BH35" s="33"/>
      <c r="BI35" s="33"/>
      <c r="BJ35" s="33"/>
      <c r="BK35" s="33"/>
      <c r="BL35" s="33"/>
      <c r="BM35" s="33" t="s">
        <v>203</v>
      </c>
      <c r="BN35" s="33"/>
      <c r="BO35" s="33"/>
      <c r="BP35" s="33"/>
      <c r="BQ35" s="33"/>
      <c r="BR35" s="33"/>
      <c r="BS35" s="33"/>
    </row>
    <row r="36" spans="1:71" s="15" customFormat="1" ht="39.75" customHeight="1">
      <c r="A36" s="25">
        <v>35</v>
      </c>
      <c r="B36" s="62"/>
      <c r="C36" s="27"/>
      <c r="D36" s="27"/>
      <c r="E36" s="27"/>
      <c r="F36" s="28"/>
      <c r="G36" s="26"/>
      <c r="H36" s="28"/>
      <c r="I36" s="28"/>
      <c r="J36" s="28"/>
      <c r="K36" s="27"/>
      <c r="L36" s="27"/>
      <c r="M36" s="28"/>
      <c r="N36" s="28"/>
      <c r="O36" s="27"/>
      <c r="P36" s="28"/>
      <c r="Q36" s="28"/>
      <c r="R36" s="27"/>
      <c r="S36" s="27"/>
      <c r="T36" s="27"/>
      <c r="U36" s="27"/>
      <c r="V36" s="27"/>
      <c r="W36" s="27"/>
      <c r="X36" s="28"/>
      <c r="Y36" s="27"/>
      <c r="Z36" s="26"/>
      <c r="AA36" s="26"/>
      <c r="AB36" s="28"/>
      <c r="AC36" s="28"/>
      <c r="AD36" s="28"/>
      <c r="AE36" s="28"/>
      <c r="AF36" s="28"/>
      <c r="AG36" s="27"/>
      <c r="AH36" s="27"/>
      <c r="AI36" s="1"/>
      <c r="AJ36" s="29"/>
      <c r="BB36" s="33"/>
      <c r="BC36" s="73" t="s">
        <v>641</v>
      </c>
      <c r="BD36" s="33"/>
      <c r="BE36" s="33" t="s">
        <v>205</v>
      </c>
      <c r="BF36" s="33" t="s">
        <v>206</v>
      </c>
      <c r="BG36" s="33"/>
      <c r="BH36" s="33"/>
      <c r="BI36" s="33"/>
      <c r="BJ36" s="33"/>
      <c r="BK36" s="33"/>
      <c r="BL36" s="33"/>
      <c r="BM36" s="33" t="s">
        <v>207</v>
      </c>
      <c r="BN36" s="33"/>
      <c r="BO36" s="33"/>
      <c r="BP36" s="33"/>
      <c r="BQ36" s="33"/>
      <c r="BR36" s="33"/>
      <c r="BS36" s="33"/>
    </row>
    <row r="37" spans="1:71" s="15" customFormat="1" ht="39.75" customHeight="1">
      <c r="A37" s="25">
        <v>36</v>
      </c>
      <c r="B37" s="62"/>
      <c r="C37" s="27"/>
      <c r="D37" s="27"/>
      <c r="E37" s="27"/>
      <c r="F37" s="28"/>
      <c r="G37" s="26"/>
      <c r="H37" s="28"/>
      <c r="I37" s="28"/>
      <c r="J37" s="28"/>
      <c r="K37" s="27"/>
      <c r="L37" s="27"/>
      <c r="M37" s="28"/>
      <c r="N37" s="28"/>
      <c r="O37" s="27"/>
      <c r="P37" s="28"/>
      <c r="Q37" s="28"/>
      <c r="R37" s="27"/>
      <c r="S37" s="27"/>
      <c r="T37" s="27"/>
      <c r="U37" s="27"/>
      <c r="V37" s="27"/>
      <c r="W37" s="27"/>
      <c r="X37" s="28"/>
      <c r="Y37" s="27"/>
      <c r="Z37" s="26"/>
      <c r="AA37" s="26"/>
      <c r="AB37" s="28"/>
      <c r="AC37" s="28"/>
      <c r="AD37" s="28"/>
      <c r="AE37" s="28"/>
      <c r="AF37" s="28"/>
      <c r="AG37" s="27"/>
      <c r="AH37" s="27"/>
      <c r="AI37" s="1"/>
      <c r="AJ37" s="29"/>
      <c r="BB37" s="33"/>
      <c r="BC37" s="73" t="s">
        <v>642</v>
      </c>
      <c r="BD37" s="33"/>
      <c r="BE37" s="33" t="s">
        <v>208</v>
      </c>
      <c r="BF37" s="33" t="s">
        <v>209</v>
      </c>
      <c r="BG37" s="33"/>
      <c r="BH37" s="33"/>
      <c r="BI37" s="33"/>
      <c r="BJ37" s="33"/>
      <c r="BK37" s="33"/>
      <c r="BL37" s="33"/>
      <c r="BM37" s="33" t="s">
        <v>210</v>
      </c>
      <c r="BN37" s="33"/>
      <c r="BO37" s="33"/>
      <c r="BP37" s="33"/>
      <c r="BQ37" s="33"/>
      <c r="BR37" s="33"/>
      <c r="BS37" s="33"/>
    </row>
    <row r="38" spans="1:71" s="15" customFormat="1" ht="39.75" customHeight="1">
      <c r="A38" s="25">
        <v>37</v>
      </c>
      <c r="B38" s="62"/>
      <c r="C38" s="27"/>
      <c r="D38" s="27"/>
      <c r="E38" s="27"/>
      <c r="F38" s="28"/>
      <c r="G38" s="26"/>
      <c r="H38" s="28"/>
      <c r="I38" s="28"/>
      <c r="J38" s="28"/>
      <c r="K38" s="27"/>
      <c r="L38" s="27"/>
      <c r="M38" s="28"/>
      <c r="N38" s="28"/>
      <c r="O38" s="27"/>
      <c r="P38" s="28"/>
      <c r="Q38" s="28"/>
      <c r="R38" s="27"/>
      <c r="S38" s="27"/>
      <c r="T38" s="27"/>
      <c r="U38" s="27"/>
      <c r="V38" s="27"/>
      <c r="W38" s="27"/>
      <c r="X38" s="28"/>
      <c r="Y38" s="27"/>
      <c r="Z38" s="26"/>
      <c r="AA38" s="26"/>
      <c r="AB38" s="28"/>
      <c r="AC38" s="28"/>
      <c r="AD38" s="28"/>
      <c r="AE38" s="28"/>
      <c r="AF38" s="28"/>
      <c r="AG38" s="27"/>
      <c r="AH38" s="27"/>
      <c r="AI38" s="1"/>
      <c r="AJ38" s="29"/>
      <c r="BB38" s="33"/>
      <c r="BC38" s="73" t="s">
        <v>643</v>
      </c>
      <c r="BD38" s="33"/>
      <c r="BE38" s="33" t="s">
        <v>211</v>
      </c>
      <c r="BF38" s="33" t="s">
        <v>212</v>
      </c>
      <c r="BG38" s="33"/>
      <c r="BH38" s="33"/>
      <c r="BI38" s="33"/>
      <c r="BJ38" s="33"/>
      <c r="BK38" s="33"/>
      <c r="BL38" s="33"/>
      <c r="BM38" s="33" t="s">
        <v>213</v>
      </c>
      <c r="BN38" s="33"/>
      <c r="BO38" s="33"/>
      <c r="BP38" s="33"/>
      <c r="BQ38" s="33"/>
      <c r="BR38" s="33"/>
      <c r="BS38" s="33"/>
    </row>
    <row r="39" spans="1:71" s="15" customFormat="1" ht="39.75" customHeight="1">
      <c r="A39" s="25">
        <v>38</v>
      </c>
      <c r="B39" s="62"/>
      <c r="C39" s="27"/>
      <c r="D39" s="27"/>
      <c r="E39" s="27"/>
      <c r="F39" s="28"/>
      <c r="G39" s="26"/>
      <c r="H39" s="28"/>
      <c r="I39" s="28"/>
      <c r="J39" s="28"/>
      <c r="K39" s="27"/>
      <c r="L39" s="27"/>
      <c r="M39" s="28"/>
      <c r="N39" s="28"/>
      <c r="O39" s="27"/>
      <c r="P39" s="28"/>
      <c r="Q39" s="28"/>
      <c r="R39" s="27"/>
      <c r="S39" s="27"/>
      <c r="T39" s="27"/>
      <c r="U39" s="27"/>
      <c r="V39" s="27"/>
      <c r="W39" s="27"/>
      <c r="X39" s="28"/>
      <c r="Y39" s="27"/>
      <c r="Z39" s="26"/>
      <c r="AA39" s="26"/>
      <c r="AB39" s="28"/>
      <c r="AC39" s="28"/>
      <c r="AD39" s="28"/>
      <c r="AE39" s="28"/>
      <c r="AF39" s="28"/>
      <c r="AG39" s="27"/>
      <c r="AH39" s="27"/>
      <c r="AI39" s="1"/>
      <c r="AJ39" s="29"/>
      <c r="BB39" s="33"/>
      <c r="BC39" s="73" t="s">
        <v>644</v>
      </c>
      <c r="BD39" s="33"/>
      <c r="BE39" s="33" t="s">
        <v>214</v>
      </c>
      <c r="BF39" s="33" t="s">
        <v>215</v>
      </c>
      <c r="BG39" s="33"/>
      <c r="BH39" s="33"/>
      <c r="BI39" s="33"/>
      <c r="BJ39" s="33"/>
      <c r="BK39" s="33"/>
      <c r="BL39" s="33"/>
      <c r="BM39" s="33" t="s">
        <v>216</v>
      </c>
      <c r="BN39" s="33"/>
      <c r="BO39" s="33"/>
      <c r="BP39" s="33"/>
      <c r="BQ39" s="33"/>
      <c r="BR39" s="33"/>
      <c r="BS39" s="33"/>
    </row>
    <row r="40" spans="1:71" s="15" customFormat="1" ht="39.75" customHeight="1">
      <c r="A40" s="25">
        <v>39</v>
      </c>
      <c r="B40" s="62"/>
      <c r="C40" s="27"/>
      <c r="D40" s="27"/>
      <c r="E40" s="27"/>
      <c r="F40" s="28"/>
      <c r="G40" s="26"/>
      <c r="H40" s="28"/>
      <c r="I40" s="28"/>
      <c r="J40" s="28"/>
      <c r="K40" s="27"/>
      <c r="L40" s="27"/>
      <c r="M40" s="28"/>
      <c r="N40" s="28"/>
      <c r="O40" s="27"/>
      <c r="P40" s="28"/>
      <c r="Q40" s="28"/>
      <c r="R40" s="27"/>
      <c r="S40" s="27"/>
      <c r="T40" s="27"/>
      <c r="U40" s="27"/>
      <c r="V40" s="27"/>
      <c r="W40" s="27"/>
      <c r="X40" s="28"/>
      <c r="Y40" s="27"/>
      <c r="Z40" s="26"/>
      <c r="AA40" s="26"/>
      <c r="AB40" s="28"/>
      <c r="AC40" s="28"/>
      <c r="AD40" s="28"/>
      <c r="AE40" s="28"/>
      <c r="AF40" s="28"/>
      <c r="AG40" s="27"/>
      <c r="AH40" s="27"/>
      <c r="AI40" s="1"/>
      <c r="AJ40" s="29"/>
      <c r="BB40" s="33"/>
      <c r="BC40" s="73" t="s">
        <v>645</v>
      </c>
      <c r="BD40" s="33"/>
      <c r="BE40" s="33" t="s">
        <v>218</v>
      </c>
      <c r="BF40" s="33" t="s">
        <v>219</v>
      </c>
      <c r="BG40" s="33"/>
      <c r="BH40" s="33"/>
      <c r="BI40" s="33"/>
      <c r="BJ40" s="33"/>
      <c r="BK40" s="33"/>
      <c r="BL40" s="33"/>
      <c r="BM40" s="33" t="s">
        <v>220</v>
      </c>
      <c r="BN40" s="33"/>
      <c r="BO40" s="33"/>
      <c r="BP40" s="33"/>
      <c r="BQ40" s="33"/>
      <c r="BR40" s="33"/>
      <c r="BS40" s="33"/>
    </row>
    <row r="41" spans="1:71" s="15" customFormat="1" ht="39.75" customHeight="1">
      <c r="A41" s="25">
        <v>40</v>
      </c>
      <c r="B41" s="62"/>
      <c r="C41" s="27"/>
      <c r="D41" s="27"/>
      <c r="E41" s="27"/>
      <c r="F41" s="28"/>
      <c r="G41" s="26"/>
      <c r="H41" s="28"/>
      <c r="I41" s="28"/>
      <c r="J41" s="28"/>
      <c r="K41" s="27"/>
      <c r="L41" s="27"/>
      <c r="M41" s="28"/>
      <c r="N41" s="28"/>
      <c r="O41" s="27"/>
      <c r="P41" s="28"/>
      <c r="Q41" s="28"/>
      <c r="R41" s="27"/>
      <c r="S41" s="27"/>
      <c r="T41" s="27"/>
      <c r="U41" s="27"/>
      <c r="V41" s="27"/>
      <c r="W41" s="27"/>
      <c r="X41" s="28"/>
      <c r="Y41" s="27"/>
      <c r="Z41" s="26"/>
      <c r="AA41" s="26"/>
      <c r="AB41" s="28"/>
      <c r="AC41" s="28"/>
      <c r="AD41" s="28"/>
      <c r="AE41" s="28"/>
      <c r="AF41" s="28"/>
      <c r="AG41" s="27"/>
      <c r="AH41" s="27"/>
      <c r="AI41" s="1"/>
      <c r="AJ41" s="29"/>
      <c r="BB41" s="33"/>
      <c r="BC41" s="73" t="s">
        <v>646</v>
      </c>
      <c r="BD41" s="33"/>
      <c r="BE41" s="33" t="s">
        <v>221</v>
      </c>
      <c r="BF41" s="33" t="s">
        <v>222</v>
      </c>
      <c r="BG41" s="33"/>
      <c r="BH41" s="33"/>
      <c r="BI41" s="33"/>
      <c r="BJ41" s="33"/>
      <c r="BK41" s="33"/>
      <c r="BL41" s="33"/>
      <c r="BM41" s="33" t="s">
        <v>223</v>
      </c>
      <c r="BN41" s="33"/>
      <c r="BO41" s="33"/>
      <c r="BP41" s="33"/>
      <c r="BQ41" s="33"/>
      <c r="BR41" s="33"/>
      <c r="BS41" s="33"/>
    </row>
    <row r="42" spans="1:71" s="15" customFormat="1" ht="39.75" customHeight="1">
      <c r="A42" s="25">
        <v>41</v>
      </c>
      <c r="B42" s="62"/>
      <c r="C42" s="27"/>
      <c r="D42" s="27"/>
      <c r="E42" s="27"/>
      <c r="F42" s="28"/>
      <c r="G42" s="26"/>
      <c r="H42" s="28"/>
      <c r="I42" s="28"/>
      <c r="J42" s="28"/>
      <c r="K42" s="27"/>
      <c r="L42" s="27"/>
      <c r="M42" s="28"/>
      <c r="N42" s="28"/>
      <c r="O42" s="27"/>
      <c r="P42" s="28"/>
      <c r="Q42" s="28"/>
      <c r="R42" s="27"/>
      <c r="S42" s="27"/>
      <c r="T42" s="27"/>
      <c r="U42" s="27"/>
      <c r="V42" s="27"/>
      <c r="W42" s="27"/>
      <c r="X42" s="28"/>
      <c r="Y42" s="27"/>
      <c r="Z42" s="26"/>
      <c r="AA42" s="26"/>
      <c r="AB42" s="28"/>
      <c r="AC42" s="28"/>
      <c r="AD42" s="28"/>
      <c r="AE42" s="28"/>
      <c r="AF42" s="28"/>
      <c r="AG42" s="27"/>
      <c r="AH42" s="27"/>
      <c r="AI42" s="1"/>
      <c r="AJ42" s="29"/>
      <c r="BB42" s="33"/>
      <c r="BC42" s="73" t="s">
        <v>647</v>
      </c>
      <c r="BD42" s="33"/>
      <c r="BE42" s="33" t="s">
        <v>225</v>
      </c>
      <c r="BF42" s="33" t="s">
        <v>226</v>
      </c>
      <c r="BG42" s="33"/>
      <c r="BH42" s="33"/>
      <c r="BI42" s="33"/>
      <c r="BJ42" s="33"/>
      <c r="BK42" s="33"/>
      <c r="BL42" s="33"/>
      <c r="BM42" s="33" t="s">
        <v>227</v>
      </c>
      <c r="BN42" s="33"/>
      <c r="BO42" s="33"/>
      <c r="BP42" s="33"/>
      <c r="BQ42" s="33"/>
      <c r="BR42" s="33"/>
      <c r="BS42" s="33"/>
    </row>
    <row r="43" spans="1:71" s="15" customFormat="1" ht="39.75" customHeight="1">
      <c r="A43" s="25">
        <v>42</v>
      </c>
      <c r="B43" s="62"/>
      <c r="C43" s="27"/>
      <c r="D43" s="27"/>
      <c r="E43" s="27"/>
      <c r="F43" s="28"/>
      <c r="G43" s="26"/>
      <c r="H43" s="28"/>
      <c r="I43" s="28"/>
      <c r="J43" s="28"/>
      <c r="K43" s="27"/>
      <c r="L43" s="27"/>
      <c r="M43" s="28"/>
      <c r="N43" s="28"/>
      <c r="O43" s="27"/>
      <c r="P43" s="28"/>
      <c r="Q43" s="28"/>
      <c r="R43" s="27"/>
      <c r="S43" s="27"/>
      <c r="T43" s="27"/>
      <c r="U43" s="27"/>
      <c r="V43" s="27"/>
      <c r="W43" s="27"/>
      <c r="X43" s="28"/>
      <c r="Y43" s="27"/>
      <c r="Z43" s="26"/>
      <c r="AA43" s="26"/>
      <c r="AB43" s="28"/>
      <c r="AC43" s="28"/>
      <c r="AD43" s="28"/>
      <c r="AE43" s="28"/>
      <c r="AF43" s="28"/>
      <c r="AG43" s="27"/>
      <c r="AH43" s="27"/>
      <c r="AI43" s="1"/>
      <c r="AJ43" s="29"/>
      <c r="BB43" s="33"/>
      <c r="BC43" s="73" t="s">
        <v>648</v>
      </c>
      <c r="BD43" s="33"/>
      <c r="BE43" s="33" t="s">
        <v>230</v>
      </c>
      <c r="BF43" s="33" t="s">
        <v>231</v>
      </c>
      <c r="BG43" s="33"/>
      <c r="BH43" s="33"/>
      <c r="BI43" s="33"/>
      <c r="BJ43" s="33"/>
      <c r="BK43" s="33"/>
      <c r="BL43" s="33"/>
      <c r="BM43" s="33" t="s">
        <v>232</v>
      </c>
      <c r="BN43" s="33"/>
      <c r="BO43" s="33"/>
      <c r="BP43" s="33"/>
      <c r="BQ43" s="33"/>
      <c r="BR43" s="33"/>
      <c r="BS43" s="33"/>
    </row>
    <row r="44" spans="1:71" s="15" customFormat="1" ht="39.75" customHeight="1">
      <c r="A44" s="25">
        <v>43</v>
      </c>
      <c r="B44" s="62"/>
      <c r="C44" s="27"/>
      <c r="D44" s="27"/>
      <c r="E44" s="27"/>
      <c r="F44" s="28"/>
      <c r="G44" s="26"/>
      <c r="H44" s="28"/>
      <c r="I44" s="28"/>
      <c r="J44" s="28"/>
      <c r="K44" s="27"/>
      <c r="L44" s="27"/>
      <c r="M44" s="28"/>
      <c r="N44" s="28"/>
      <c r="O44" s="27"/>
      <c r="P44" s="28"/>
      <c r="Q44" s="28"/>
      <c r="R44" s="27"/>
      <c r="S44" s="27"/>
      <c r="T44" s="27"/>
      <c r="U44" s="27"/>
      <c r="V44" s="27"/>
      <c r="W44" s="27"/>
      <c r="X44" s="28"/>
      <c r="Y44" s="27"/>
      <c r="Z44" s="26"/>
      <c r="AA44" s="26"/>
      <c r="AB44" s="28"/>
      <c r="AC44" s="28"/>
      <c r="AD44" s="28"/>
      <c r="AE44" s="28"/>
      <c r="AF44" s="28"/>
      <c r="AG44" s="27"/>
      <c r="AH44" s="27"/>
      <c r="AI44" s="1"/>
      <c r="AJ44" s="29"/>
      <c r="BB44" s="33"/>
      <c r="BC44" s="73" t="s">
        <v>649</v>
      </c>
      <c r="BD44" s="33"/>
      <c r="BE44" s="33" t="s">
        <v>235</v>
      </c>
      <c r="BF44" s="33" t="s">
        <v>215</v>
      </c>
      <c r="BG44" s="33"/>
      <c r="BH44" s="33"/>
      <c r="BI44" s="33"/>
      <c r="BJ44" s="33"/>
      <c r="BK44" s="33"/>
      <c r="BL44" s="33"/>
      <c r="BM44" s="33" t="s">
        <v>236</v>
      </c>
      <c r="BN44" s="33"/>
      <c r="BO44" s="33"/>
      <c r="BP44" s="33"/>
      <c r="BQ44" s="33"/>
      <c r="BR44" s="33"/>
      <c r="BS44" s="33"/>
    </row>
    <row r="45" spans="1:71" s="15" customFormat="1" ht="39.75" customHeight="1">
      <c r="A45" s="25">
        <v>44</v>
      </c>
      <c r="B45" s="62"/>
      <c r="C45" s="27"/>
      <c r="D45" s="27"/>
      <c r="E45" s="27"/>
      <c r="F45" s="28"/>
      <c r="G45" s="26"/>
      <c r="H45" s="28"/>
      <c r="I45" s="28"/>
      <c r="J45" s="28"/>
      <c r="K45" s="27"/>
      <c r="L45" s="27"/>
      <c r="M45" s="28"/>
      <c r="N45" s="28"/>
      <c r="O45" s="27"/>
      <c r="P45" s="28"/>
      <c r="Q45" s="28"/>
      <c r="R45" s="27"/>
      <c r="S45" s="27"/>
      <c r="T45" s="27"/>
      <c r="U45" s="27"/>
      <c r="V45" s="27"/>
      <c r="W45" s="27"/>
      <c r="X45" s="28"/>
      <c r="Y45" s="27"/>
      <c r="Z45" s="26"/>
      <c r="AA45" s="26"/>
      <c r="AB45" s="28"/>
      <c r="AC45" s="28"/>
      <c r="AD45" s="28"/>
      <c r="AE45" s="28"/>
      <c r="AF45" s="28"/>
      <c r="AG45" s="27"/>
      <c r="AH45" s="27"/>
      <c r="AI45" s="1"/>
      <c r="AJ45" s="29"/>
      <c r="BB45" s="33"/>
      <c r="BC45" s="73" t="s">
        <v>650</v>
      </c>
      <c r="BD45" s="33"/>
      <c r="BE45" s="33" t="s">
        <v>237</v>
      </c>
      <c r="BF45" s="33" t="s">
        <v>238</v>
      </c>
      <c r="BG45" s="33"/>
      <c r="BH45" s="33"/>
      <c r="BI45" s="33"/>
      <c r="BJ45" s="33"/>
      <c r="BK45" s="33"/>
      <c r="BL45" s="33"/>
      <c r="BM45" s="33" t="s">
        <v>239</v>
      </c>
      <c r="BN45" s="33"/>
      <c r="BO45" s="33"/>
      <c r="BP45" s="33"/>
      <c r="BQ45" s="33"/>
      <c r="BR45" s="33"/>
      <c r="BS45" s="33"/>
    </row>
    <row r="46" spans="1:71" s="15" customFormat="1" ht="39.75" customHeight="1">
      <c r="A46" s="25">
        <v>45</v>
      </c>
      <c r="B46" s="62"/>
      <c r="C46" s="27"/>
      <c r="D46" s="27"/>
      <c r="E46" s="27"/>
      <c r="F46" s="28"/>
      <c r="G46" s="26"/>
      <c r="H46" s="28"/>
      <c r="I46" s="28"/>
      <c r="J46" s="28"/>
      <c r="K46" s="27"/>
      <c r="L46" s="27"/>
      <c r="M46" s="28"/>
      <c r="N46" s="28"/>
      <c r="O46" s="27"/>
      <c r="P46" s="28"/>
      <c r="Q46" s="28"/>
      <c r="R46" s="27"/>
      <c r="S46" s="27"/>
      <c r="T46" s="27"/>
      <c r="U46" s="27"/>
      <c r="V46" s="27"/>
      <c r="W46" s="27"/>
      <c r="X46" s="28"/>
      <c r="Y46" s="27"/>
      <c r="Z46" s="26"/>
      <c r="AA46" s="26"/>
      <c r="AB46" s="28"/>
      <c r="AC46" s="28"/>
      <c r="AD46" s="28"/>
      <c r="AE46" s="28"/>
      <c r="AF46" s="28"/>
      <c r="AG46" s="27"/>
      <c r="AH46" s="27"/>
      <c r="AI46" s="1"/>
      <c r="AJ46" s="29"/>
      <c r="BB46" s="33"/>
      <c r="BC46" s="73" t="s">
        <v>651</v>
      </c>
      <c r="BD46" s="33"/>
      <c r="BE46" s="33"/>
      <c r="BF46" s="33" t="s">
        <v>240</v>
      </c>
      <c r="BG46" s="33"/>
      <c r="BH46" s="33"/>
      <c r="BI46" s="33"/>
      <c r="BJ46" s="33"/>
      <c r="BK46" s="33"/>
      <c r="BL46" s="33"/>
      <c r="BM46" s="33" t="s">
        <v>241</v>
      </c>
      <c r="BN46" s="33"/>
      <c r="BO46" s="33"/>
      <c r="BP46" s="33"/>
      <c r="BQ46" s="33"/>
      <c r="BR46" s="33"/>
      <c r="BS46" s="33"/>
    </row>
    <row r="47" spans="1:71" s="15" customFormat="1" ht="39.75" customHeight="1">
      <c r="A47" s="25">
        <v>46</v>
      </c>
      <c r="B47" s="62"/>
      <c r="C47" s="27"/>
      <c r="D47" s="27"/>
      <c r="E47" s="27"/>
      <c r="F47" s="28"/>
      <c r="G47" s="26"/>
      <c r="H47" s="28"/>
      <c r="I47" s="28"/>
      <c r="J47" s="28"/>
      <c r="K47" s="27"/>
      <c r="L47" s="27"/>
      <c r="M47" s="28"/>
      <c r="N47" s="28"/>
      <c r="O47" s="27"/>
      <c r="P47" s="28"/>
      <c r="Q47" s="28"/>
      <c r="R47" s="27"/>
      <c r="S47" s="27"/>
      <c r="T47" s="27"/>
      <c r="U47" s="27"/>
      <c r="V47" s="27"/>
      <c r="W47" s="27"/>
      <c r="X47" s="28"/>
      <c r="Y47" s="27"/>
      <c r="Z47" s="26"/>
      <c r="AA47" s="26"/>
      <c r="AB47" s="28"/>
      <c r="AC47" s="28"/>
      <c r="AD47" s="28"/>
      <c r="AE47" s="28"/>
      <c r="AF47" s="28"/>
      <c r="AG47" s="27"/>
      <c r="AH47" s="27"/>
      <c r="AI47" s="1"/>
      <c r="AJ47" s="29"/>
      <c r="BB47" s="33"/>
      <c r="BC47" s="74" t="s">
        <v>224</v>
      </c>
      <c r="BD47" s="33"/>
      <c r="BE47" s="33"/>
      <c r="BF47" s="33" t="s">
        <v>242</v>
      </c>
      <c r="BG47" s="33"/>
      <c r="BH47" s="33"/>
      <c r="BI47" s="33"/>
      <c r="BJ47" s="33"/>
      <c r="BK47" s="33"/>
      <c r="BL47" s="33"/>
      <c r="BM47" s="33" t="s">
        <v>243</v>
      </c>
      <c r="BN47" s="33"/>
      <c r="BO47" s="33"/>
      <c r="BP47" s="33"/>
      <c r="BQ47" s="33"/>
      <c r="BR47" s="33"/>
      <c r="BS47" s="33"/>
    </row>
    <row r="48" spans="1:71" s="15" customFormat="1" ht="39.75" customHeight="1">
      <c r="A48" s="25">
        <v>47</v>
      </c>
      <c r="B48" s="62"/>
      <c r="C48" s="27"/>
      <c r="D48" s="27"/>
      <c r="E48" s="27"/>
      <c r="F48" s="28"/>
      <c r="G48" s="26"/>
      <c r="H48" s="28"/>
      <c r="I48" s="28"/>
      <c r="J48" s="28"/>
      <c r="K48" s="27"/>
      <c r="L48" s="27"/>
      <c r="M48" s="28"/>
      <c r="N48" s="28"/>
      <c r="O48" s="27"/>
      <c r="P48" s="28"/>
      <c r="Q48" s="28"/>
      <c r="R48" s="27"/>
      <c r="S48" s="27"/>
      <c r="T48" s="27"/>
      <c r="U48" s="27"/>
      <c r="V48" s="27"/>
      <c r="W48" s="27"/>
      <c r="X48" s="28"/>
      <c r="Y48" s="27"/>
      <c r="Z48" s="26"/>
      <c r="AA48" s="26"/>
      <c r="AB48" s="28"/>
      <c r="AC48" s="28"/>
      <c r="AD48" s="28"/>
      <c r="AE48" s="28"/>
      <c r="AF48" s="28"/>
      <c r="AG48" s="27"/>
      <c r="AH48" s="27"/>
      <c r="AI48" s="1"/>
      <c r="AJ48" s="29"/>
      <c r="BB48" s="33"/>
      <c r="BC48" s="73" t="s">
        <v>652</v>
      </c>
      <c r="BD48" s="33"/>
      <c r="BE48" s="33"/>
      <c r="BF48" s="33" t="s">
        <v>244</v>
      </c>
      <c r="BG48" s="33"/>
      <c r="BH48" s="33"/>
      <c r="BI48" s="33"/>
      <c r="BJ48" s="33"/>
      <c r="BK48" s="33"/>
      <c r="BL48" s="33"/>
      <c r="BM48" s="33" t="s">
        <v>245</v>
      </c>
      <c r="BN48" s="33"/>
      <c r="BO48" s="33"/>
      <c r="BP48" s="33"/>
      <c r="BQ48" s="33"/>
      <c r="BR48" s="33"/>
      <c r="BS48" s="33"/>
    </row>
    <row r="49" spans="1:71" s="15" customFormat="1" ht="39.75" customHeight="1">
      <c r="A49" s="25">
        <v>48</v>
      </c>
      <c r="B49" s="62"/>
      <c r="C49" s="27"/>
      <c r="D49" s="27"/>
      <c r="E49" s="27"/>
      <c r="F49" s="28"/>
      <c r="G49" s="26"/>
      <c r="H49" s="28"/>
      <c r="I49" s="28"/>
      <c r="J49" s="28"/>
      <c r="K49" s="27"/>
      <c r="L49" s="27"/>
      <c r="M49" s="28"/>
      <c r="N49" s="28"/>
      <c r="O49" s="27"/>
      <c r="P49" s="28"/>
      <c r="Q49" s="28"/>
      <c r="R49" s="27"/>
      <c r="S49" s="27"/>
      <c r="T49" s="27"/>
      <c r="U49" s="27"/>
      <c r="V49" s="27"/>
      <c r="W49" s="27"/>
      <c r="X49" s="28"/>
      <c r="Y49" s="27"/>
      <c r="Z49" s="26"/>
      <c r="AA49" s="26"/>
      <c r="AB49" s="28"/>
      <c r="AC49" s="28"/>
      <c r="AD49" s="28"/>
      <c r="AE49" s="28"/>
      <c r="AF49" s="28"/>
      <c r="AG49" s="27"/>
      <c r="AH49" s="27"/>
      <c r="AI49" s="1"/>
      <c r="AJ49" s="29"/>
      <c r="BB49" s="33"/>
      <c r="BC49" s="73" t="s">
        <v>234</v>
      </c>
      <c r="BD49" s="33"/>
      <c r="BE49" s="33"/>
      <c r="BF49" s="33" t="s">
        <v>248</v>
      </c>
      <c r="BG49" s="33"/>
      <c r="BH49" s="33"/>
      <c r="BI49" s="33"/>
      <c r="BJ49" s="33"/>
      <c r="BK49" s="33"/>
      <c r="BL49" s="33"/>
      <c r="BM49" s="33" t="s">
        <v>249</v>
      </c>
      <c r="BN49" s="33"/>
      <c r="BO49" s="33"/>
      <c r="BP49" s="33"/>
      <c r="BQ49" s="33"/>
      <c r="BR49" s="33"/>
      <c r="BS49" s="33"/>
    </row>
    <row r="50" spans="1:71" s="15" customFormat="1" ht="39.75" customHeight="1">
      <c r="A50" s="25">
        <v>49</v>
      </c>
      <c r="B50" s="62"/>
      <c r="C50" s="27"/>
      <c r="D50" s="27"/>
      <c r="E50" s="27"/>
      <c r="F50" s="28"/>
      <c r="G50" s="26"/>
      <c r="H50" s="28"/>
      <c r="I50" s="28"/>
      <c r="J50" s="28"/>
      <c r="K50" s="27"/>
      <c r="L50" s="27"/>
      <c r="M50" s="28"/>
      <c r="N50" s="28"/>
      <c r="O50" s="27"/>
      <c r="P50" s="28"/>
      <c r="Q50" s="28"/>
      <c r="R50" s="27"/>
      <c r="S50" s="27"/>
      <c r="T50" s="27"/>
      <c r="U50" s="27"/>
      <c r="V50" s="27"/>
      <c r="W50" s="27"/>
      <c r="X50" s="28"/>
      <c r="Y50" s="27"/>
      <c r="Z50" s="26"/>
      <c r="AA50" s="26"/>
      <c r="AB50" s="28"/>
      <c r="AC50" s="28"/>
      <c r="AD50" s="28"/>
      <c r="AE50" s="28"/>
      <c r="AF50" s="28"/>
      <c r="AG50" s="27"/>
      <c r="AH50" s="27"/>
      <c r="AI50" s="1"/>
      <c r="AJ50" s="29"/>
      <c r="BB50" s="33"/>
      <c r="BC50" s="73" t="s">
        <v>653</v>
      </c>
      <c r="BD50" s="33"/>
      <c r="BE50" s="33"/>
      <c r="BF50" s="33" t="s">
        <v>251</v>
      </c>
      <c r="BG50" s="33"/>
      <c r="BH50" s="33"/>
      <c r="BI50" s="33"/>
      <c r="BJ50" s="33"/>
      <c r="BK50" s="33"/>
      <c r="BL50" s="33"/>
      <c r="BM50" s="33" t="s">
        <v>252</v>
      </c>
      <c r="BN50" s="33"/>
      <c r="BO50" s="33"/>
      <c r="BP50" s="33"/>
      <c r="BQ50" s="33"/>
      <c r="BR50" s="33"/>
      <c r="BS50" s="33"/>
    </row>
    <row r="51" spans="1:71" s="15" customFormat="1" ht="39.75" customHeight="1">
      <c r="A51" s="25">
        <v>50</v>
      </c>
      <c r="B51" s="62"/>
      <c r="C51" s="27"/>
      <c r="D51" s="27"/>
      <c r="E51" s="27"/>
      <c r="F51" s="28"/>
      <c r="G51" s="26"/>
      <c r="H51" s="28"/>
      <c r="I51" s="28"/>
      <c r="J51" s="28"/>
      <c r="K51" s="27"/>
      <c r="L51" s="27"/>
      <c r="M51" s="28"/>
      <c r="N51" s="28"/>
      <c r="O51" s="27"/>
      <c r="P51" s="28"/>
      <c r="Q51" s="28"/>
      <c r="R51" s="27"/>
      <c r="S51" s="27"/>
      <c r="T51" s="27"/>
      <c r="U51" s="27"/>
      <c r="V51" s="27"/>
      <c r="W51" s="27"/>
      <c r="X51" s="28"/>
      <c r="Y51" s="27"/>
      <c r="Z51" s="26"/>
      <c r="AA51" s="26"/>
      <c r="AB51" s="28"/>
      <c r="AC51" s="28"/>
      <c r="AD51" s="28"/>
      <c r="AE51" s="28"/>
      <c r="AF51" s="28"/>
      <c r="AG51" s="27"/>
      <c r="AH51" s="27"/>
      <c r="AI51" s="1"/>
      <c r="AJ51" s="29"/>
      <c r="BB51" s="33"/>
      <c r="BC51" s="73" t="s">
        <v>654</v>
      </c>
      <c r="BD51" s="33"/>
      <c r="BE51" s="33"/>
      <c r="BF51" s="33" t="s">
        <v>254</v>
      </c>
      <c r="BG51" s="33"/>
      <c r="BH51" s="33"/>
      <c r="BI51" s="33"/>
      <c r="BJ51" s="33"/>
      <c r="BK51" s="33"/>
      <c r="BL51" s="33"/>
      <c r="BM51" s="33" t="s">
        <v>255</v>
      </c>
      <c r="BN51" s="33"/>
      <c r="BO51" s="33"/>
      <c r="BP51" s="33"/>
      <c r="BQ51" s="33"/>
      <c r="BR51" s="33"/>
      <c r="BS51" s="33"/>
    </row>
    <row r="52" spans="1:71" s="16" customFormat="1" ht="39.75" customHeight="1">
      <c r="A52" s="25">
        <v>51</v>
      </c>
      <c r="B52" s="62"/>
      <c r="C52" s="27"/>
      <c r="D52" s="27"/>
      <c r="E52" s="27"/>
      <c r="F52" s="28"/>
      <c r="G52" s="26"/>
      <c r="H52" s="28"/>
      <c r="I52" s="28"/>
      <c r="J52" s="28"/>
      <c r="K52" s="27"/>
      <c r="L52" s="27"/>
      <c r="M52" s="28"/>
      <c r="N52" s="28"/>
      <c r="O52" s="27"/>
      <c r="P52" s="28"/>
      <c r="Q52" s="28"/>
      <c r="R52" s="27"/>
      <c r="S52" s="27"/>
      <c r="T52" s="27"/>
      <c r="U52" s="27"/>
      <c r="V52" s="27"/>
      <c r="W52" s="27"/>
      <c r="X52" s="28"/>
      <c r="Y52" s="27"/>
      <c r="Z52" s="26"/>
      <c r="AA52" s="26"/>
      <c r="AB52" s="28"/>
      <c r="AC52" s="28"/>
      <c r="AD52" s="28"/>
      <c r="AE52" s="28"/>
      <c r="AF52" s="28"/>
      <c r="AG52" s="27"/>
      <c r="AH52" s="27"/>
      <c r="AI52" s="1"/>
      <c r="AJ52" s="31"/>
      <c r="BB52" s="33"/>
      <c r="BC52" s="73" t="s">
        <v>655</v>
      </c>
      <c r="BD52" s="24"/>
      <c r="BE52" s="24"/>
      <c r="BF52" s="24" t="s">
        <v>256</v>
      </c>
      <c r="BG52" s="24"/>
      <c r="BH52" s="24"/>
      <c r="BI52" s="24"/>
      <c r="BJ52" s="24"/>
      <c r="BK52" s="24"/>
      <c r="BL52" s="24"/>
      <c r="BM52" s="24" t="s">
        <v>257</v>
      </c>
      <c r="BN52" s="24"/>
      <c r="BO52" s="33"/>
      <c r="BP52" s="24"/>
      <c r="BQ52" s="33"/>
      <c r="BR52" s="24"/>
      <c r="BS52" s="24"/>
    </row>
    <row r="53" spans="1:71" s="16" customFormat="1" ht="39.75" customHeight="1">
      <c r="A53" s="25">
        <v>52</v>
      </c>
      <c r="B53" s="62"/>
      <c r="C53" s="27"/>
      <c r="D53" s="27"/>
      <c r="E53" s="27"/>
      <c r="F53" s="28"/>
      <c r="G53" s="26"/>
      <c r="H53" s="28"/>
      <c r="I53" s="28"/>
      <c r="J53" s="28"/>
      <c r="K53" s="27"/>
      <c r="L53" s="27"/>
      <c r="M53" s="28"/>
      <c r="N53" s="28"/>
      <c r="O53" s="27"/>
      <c r="P53" s="28"/>
      <c r="Q53" s="28"/>
      <c r="R53" s="27"/>
      <c r="S53" s="27"/>
      <c r="T53" s="27"/>
      <c r="U53" s="27"/>
      <c r="V53" s="27"/>
      <c r="W53" s="27"/>
      <c r="X53" s="28"/>
      <c r="Y53" s="27"/>
      <c r="Z53" s="26"/>
      <c r="AA53" s="26"/>
      <c r="AB53" s="28"/>
      <c r="AC53" s="28"/>
      <c r="AD53" s="28"/>
      <c r="AE53" s="28"/>
      <c r="AF53" s="28"/>
      <c r="AG53" s="27"/>
      <c r="AH53" s="27"/>
      <c r="AI53" s="1"/>
      <c r="AJ53" s="31"/>
      <c r="BB53" s="33"/>
      <c r="BC53" s="73" t="s">
        <v>656</v>
      </c>
      <c r="BD53" s="24"/>
      <c r="BE53" s="24"/>
      <c r="BF53" s="24" t="s">
        <v>258</v>
      </c>
      <c r="BG53" s="24"/>
      <c r="BH53" s="24"/>
      <c r="BI53" s="24"/>
      <c r="BJ53" s="24"/>
      <c r="BK53" s="24"/>
      <c r="BL53" s="24"/>
      <c r="BM53" s="24" t="s">
        <v>259</v>
      </c>
      <c r="BN53" s="24"/>
      <c r="BO53" s="24"/>
      <c r="BP53" s="24"/>
      <c r="BQ53" s="33"/>
      <c r="BR53" s="24"/>
      <c r="BS53" s="24"/>
    </row>
    <row r="54" spans="1:71" s="16" customFormat="1" ht="39.75" customHeight="1">
      <c r="A54" s="25">
        <v>53</v>
      </c>
      <c r="B54" s="62"/>
      <c r="C54" s="27"/>
      <c r="D54" s="27"/>
      <c r="E54" s="27"/>
      <c r="F54" s="28"/>
      <c r="G54" s="26"/>
      <c r="H54" s="28"/>
      <c r="I54" s="28"/>
      <c r="J54" s="28"/>
      <c r="K54" s="27"/>
      <c r="L54" s="27"/>
      <c r="M54" s="28"/>
      <c r="N54" s="28"/>
      <c r="O54" s="27"/>
      <c r="P54" s="28"/>
      <c r="Q54" s="28"/>
      <c r="R54" s="27"/>
      <c r="S54" s="27"/>
      <c r="T54" s="27"/>
      <c r="U54" s="27"/>
      <c r="V54" s="27"/>
      <c r="W54" s="27"/>
      <c r="X54" s="28"/>
      <c r="Y54" s="27"/>
      <c r="Z54" s="26"/>
      <c r="AA54" s="26"/>
      <c r="AB54" s="28"/>
      <c r="AC54" s="28"/>
      <c r="AD54" s="28"/>
      <c r="AE54" s="28"/>
      <c r="AF54" s="28"/>
      <c r="AG54" s="27"/>
      <c r="AH54" s="27"/>
      <c r="AI54" s="1"/>
      <c r="AJ54" s="31"/>
      <c r="BB54" s="33"/>
      <c r="BC54" s="73" t="s">
        <v>657</v>
      </c>
      <c r="BD54" s="24"/>
      <c r="BE54" s="24"/>
      <c r="BF54" s="24" t="s">
        <v>261</v>
      </c>
      <c r="BG54" s="24"/>
      <c r="BH54" s="24"/>
      <c r="BI54" s="24"/>
      <c r="BJ54" s="24"/>
      <c r="BK54" s="24"/>
      <c r="BL54" s="24"/>
      <c r="BM54" s="24" t="s">
        <v>262</v>
      </c>
      <c r="BN54" s="24"/>
      <c r="BO54" s="24"/>
      <c r="BP54" s="24"/>
      <c r="BQ54" s="24"/>
      <c r="BR54" s="24"/>
      <c r="BS54" s="24"/>
    </row>
    <row r="55" spans="1:71" s="16" customFormat="1" ht="39.75" customHeight="1">
      <c r="A55" s="25">
        <v>54</v>
      </c>
      <c r="B55" s="62"/>
      <c r="C55" s="27"/>
      <c r="D55" s="27"/>
      <c r="E55" s="27"/>
      <c r="F55" s="28"/>
      <c r="G55" s="26"/>
      <c r="H55" s="28"/>
      <c r="I55" s="28"/>
      <c r="J55" s="28"/>
      <c r="K55" s="27"/>
      <c r="L55" s="27"/>
      <c r="M55" s="28"/>
      <c r="N55" s="28"/>
      <c r="O55" s="27"/>
      <c r="P55" s="28"/>
      <c r="Q55" s="28"/>
      <c r="R55" s="27"/>
      <c r="S55" s="27"/>
      <c r="T55" s="27"/>
      <c r="U55" s="27"/>
      <c r="V55" s="27"/>
      <c r="W55" s="27"/>
      <c r="X55" s="28"/>
      <c r="Y55" s="27"/>
      <c r="Z55" s="26"/>
      <c r="AA55" s="26"/>
      <c r="AB55" s="28"/>
      <c r="AC55" s="28"/>
      <c r="AD55" s="28"/>
      <c r="AE55" s="28"/>
      <c r="AF55" s="28"/>
      <c r="AG55" s="27"/>
      <c r="AH55" s="27"/>
      <c r="AI55" s="1"/>
      <c r="AJ55" s="31"/>
      <c r="BB55" s="33"/>
      <c r="BC55" s="73" t="s">
        <v>658</v>
      </c>
      <c r="BD55" s="24"/>
      <c r="BE55" s="24"/>
      <c r="BF55" s="24" t="s">
        <v>263</v>
      </c>
      <c r="BG55" s="24"/>
      <c r="BH55" s="24"/>
      <c r="BI55" s="24"/>
      <c r="BJ55" s="24"/>
      <c r="BK55" s="24"/>
      <c r="BL55" s="24"/>
      <c r="BM55" s="24" t="s">
        <v>264</v>
      </c>
      <c r="BN55" s="24"/>
      <c r="BO55" s="24"/>
      <c r="BP55" s="24"/>
      <c r="BQ55" s="24"/>
      <c r="BR55" s="24"/>
      <c r="BS55" s="24"/>
    </row>
    <row r="56" spans="1:71" s="16" customFormat="1" ht="39.75" customHeight="1">
      <c r="A56" s="25">
        <v>55</v>
      </c>
      <c r="B56" s="62"/>
      <c r="C56" s="27"/>
      <c r="D56" s="27"/>
      <c r="E56" s="27"/>
      <c r="F56" s="28"/>
      <c r="G56" s="26"/>
      <c r="H56" s="28"/>
      <c r="I56" s="28"/>
      <c r="J56" s="28"/>
      <c r="K56" s="27"/>
      <c r="L56" s="27"/>
      <c r="M56" s="28"/>
      <c r="N56" s="28"/>
      <c r="O56" s="27"/>
      <c r="P56" s="28"/>
      <c r="Q56" s="28"/>
      <c r="R56" s="27"/>
      <c r="S56" s="27"/>
      <c r="T56" s="27"/>
      <c r="U56" s="27"/>
      <c r="V56" s="27"/>
      <c r="W56" s="27"/>
      <c r="X56" s="28"/>
      <c r="Y56" s="27"/>
      <c r="Z56" s="26"/>
      <c r="AA56" s="26"/>
      <c r="AB56" s="28"/>
      <c r="AC56" s="28"/>
      <c r="AD56" s="28"/>
      <c r="AE56" s="28"/>
      <c r="AF56" s="28"/>
      <c r="AG56" s="27"/>
      <c r="AH56" s="27"/>
      <c r="AI56" s="1"/>
      <c r="AJ56" s="31"/>
      <c r="BB56" s="33"/>
      <c r="BC56" s="74" t="s">
        <v>247</v>
      </c>
      <c r="BD56" s="24"/>
      <c r="BE56" s="24"/>
      <c r="BF56" s="24" t="s">
        <v>266</v>
      </c>
      <c r="BG56" s="24"/>
      <c r="BH56" s="24"/>
      <c r="BI56" s="24"/>
      <c r="BJ56" s="24"/>
      <c r="BK56" s="24"/>
      <c r="BL56" s="24"/>
      <c r="BM56" s="24" t="s">
        <v>267</v>
      </c>
      <c r="BN56" s="24"/>
      <c r="BO56" s="24"/>
      <c r="BP56" s="24"/>
      <c r="BQ56" s="24"/>
      <c r="BR56" s="24"/>
      <c r="BS56" s="24"/>
    </row>
    <row r="57" spans="1:71" s="16" customFormat="1" ht="39.75" customHeight="1">
      <c r="A57" s="25">
        <v>56</v>
      </c>
      <c r="B57" s="62"/>
      <c r="C57" s="27"/>
      <c r="D57" s="27"/>
      <c r="E57" s="27"/>
      <c r="F57" s="28"/>
      <c r="G57" s="26"/>
      <c r="H57" s="28"/>
      <c r="I57" s="28"/>
      <c r="J57" s="28"/>
      <c r="K57" s="27"/>
      <c r="L57" s="27"/>
      <c r="M57" s="28"/>
      <c r="N57" s="28"/>
      <c r="O57" s="27"/>
      <c r="P57" s="28"/>
      <c r="Q57" s="28"/>
      <c r="R57" s="27"/>
      <c r="S57" s="27"/>
      <c r="T57" s="27"/>
      <c r="U57" s="27"/>
      <c r="V57" s="27"/>
      <c r="W57" s="27"/>
      <c r="X57" s="28"/>
      <c r="Y57" s="27"/>
      <c r="Z57" s="26"/>
      <c r="AA57" s="26"/>
      <c r="AB57" s="28"/>
      <c r="AC57" s="28"/>
      <c r="AD57" s="28"/>
      <c r="AE57" s="28"/>
      <c r="AF57" s="28"/>
      <c r="AG57" s="27"/>
      <c r="AH57" s="27"/>
      <c r="AI57" s="67"/>
      <c r="AJ57" s="31"/>
      <c r="BB57" s="33"/>
      <c r="BC57" s="73" t="s">
        <v>659</v>
      </c>
      <c r="BD57" s="24"/>
      <c r="BE57" s="24"/>
      <c r="BF57" s="24" t="s">
        <v>268</v>
      </c>
      <c r="BG57" s="24"/>
      <c r="BH57" s="24"/>
      <c r="BI57" s="24"/>
      <c r="BJ57" s="24"/>
      <c r="BK57" s="24"/>
      <c r="BL57" s="24"/>
      <c r="BM57" s="24" t="s">
        <v>269</v>
      </c>
      <c r="BN57" s="24"/>
      <c r="BO57" s="24"/>
      <c r="BP57" s="24"/>
      <c r="BQ57" s="24"/>
      <c r="BR57" s="24"/>
      <c r="BS57" s="24"/>
    </row>
    <row r="58" spans="1:71" s="16" customFormat="1" ht="39.75" customHeight="1">
      <c r="A58" s="25">
        <v>57</v>
      </c>
      <c r="B58" s="62"/>
      <c r="C58" s="27"/>
      <c r="D58" s="27"/>
      <c r="E58" s="27"/>
      <c r="F58" s="28"/>
      <c r="G58" s="26"/>
      <c r="H58" s="28"/>
      <c r="I58" s="28"/>
      <c r="J58" s="28"/>
      <c r="K58" s="27"/>
      <c r="L58" s="27"/>
      <c r="M58" s="28"/>
      <c r="N58" s="28"/>
      <c r="O58" s="27"/>
      <c r="P58" s="28"/>
      <c r="Q58" s="28"/>
      <c r="R58" s="27"/>
      <c r="S58" s="27"/>
      <c r="T58" s="27"/>
      <c r="U58" s="27"/>
      <c r="V58" s="27"/>
      <c r="W58" s="27"/>
      <c r="X58" s="28"/>
      <c r="Y58" s="27"/>
      <c r="Z58" s="26"/>
      <c r="AA58" s="26"/>
      <c r="AB58" s="28"/>
      <c r="AC58" s="28"/>
      <c r="AD58" s="28"/>
      <c r="AE58" s="28"/>
      <c r="AF58" s="28"/>
      <c r="AG58" s="27"/>
      <c r="AH58" s="27"/>
      <c r="AI58" s="67"/>
      <c r="AJ58" s="31"/>
      <c r="BB58" s="33"/>
      <c r="BC58" s="73" t="s">
        <v>253</v>
      </c>
      <c r="BD58" s="24"/>
      <c r="BE58" s="24"/>
      <c r="BF58" s="24" t="s">
        <v>270</v>
      </c>
      <c r="BG58" s="24"/>
      <c r="BH58" s="24"/>
      <c r="BI58" s="24"/>
      <c r="BJ58" s="24"/>
      <c r="BK58" s="24"/>
      <c r="BL58" s="24"/>
      <c r="BM58" s="24" t="s">
        <v>271</v>
      </c>
      <c r="BN58" s="24"/>
      <c r="BO58" s="24"/>
      <c r="BP58" s="24"/>
      <c r="BQ58" s="24"/>
      <c r="BR58" s="24"/>
      <c r="BS58" s="24"/>
    </row>
    <row r="59" spans="1:71" s="16" customFormat="1" ht="39.75" customHeight="1">
      <c r="A59" s="25">
        <v>58</v>
      </c>
      <c r="B59" s="62"/>
      <c r="C59" s="27"/>
      <c r="D59" s="27"/>
      <c r="E59" s="27"/>
      <c r="F59" s="28"/>
      <c r="G59" s="26"/>
      <c r="H59" s="28"/>
      <c r="I59" s="28"/>
      <c r="J59" s="28"/>
      <c r="K59" s="27"/>
      <c r="L59" s="27"/>
      <c r="M59" s="28"/>
      <c r="N59" s="28"/>
      <c r="O59" s="27"/>
      <c r="P59" s="28"/>
      <c r="Q59" s="28"/>
      <c r="R59" s="27"/>
      <c r="S59" s="27"/>
      <c r="T59" s="27"/>
      <c r="U59" s="27"/>
      <c r="V59" s="27"/>
      <c r="W59" s="27"/>
      <c r="X59" s="28"/>
      <c r="Y59" s="27"/>
      <c r="Z59" s="26"/>
      <c r="AA59" s="26"/>
      <c r="AB59" s="28"/>
      <c r="AC59" s="28"/>
      <c r="AD59" s="28"/>
      <c r="AE59" s="28"/>
      <c r="AF59" s="28"/>
      <c r="AG59" s="27"/>
      <c r="AH59" s="27"/>
      <c r="AI59" s="1"/>
      <c r="AJ59" s="31"/>
      <c r="BB59" s="33"/>
      <c r="BC59" s="73" t="s">
        <v>660</v>
      </c>
      <c r="BD59" s="24"/>
      <c r="BE59" s="24"/>
      <c r="BF59" s="24" t="s">
        <v>273</v>
      </c>
      <c r="BG59" s="24"/>
      <c r="BH59" s="24"/>
      <c r="BI59" s="24"/>
      <c r="BJ59" s="24"/>
      <c r="BK59" s="24"/>
      <c r="BL59" s="24"/>
      <c r="BM59" s="24" t="s">
        <v>274</v>
      </c>
      <c r="BN59" s="24"/>
      <c r="BO59" s="24"/>
      <c r="BP59" s="24"/>
      <c r="BQ59" s="24"/>
      <c r="BR59" s="24"/>
      <c r="BS59" s="24"/>
    </row>
    <row r="60" spans="1:71" s="16" customFormat="1" ht="39.75" customHeight="1">
      <c r="A60" s="25">
        <v>59</v>
      </c>
      <c r="B60" s="62"/>
      <c r="C60" s="27"/>
      <c r="D60" s="27"/>
      <c r="E60" s="27"/>
      <c r="F60" s="28"/>
      <c r="G60" s="26"/>
      <c r="H60" s="28"/>
      <c r="I60" s="28"/>
      <c r="J60" s="28"/>
      <c r="K60" s="27"/>
      <c r="L60" s="27"/>
      <c r="M60" s="28"/>
      <c r="N60" s="28"/>
      <c r="O60" s="27"/>
      <c r="P60" s="28"/>
      <c r="Q60" s="28"/>
      <c r="R60" s="27"/>
      <c r="S60" s="27"/>
      <c r="T60" s="27"/>
      <c r="U60" s="27"/>
      <c r="V60" s="27"/>
      <c r="W60" s="27"/>
      <c r="X60" s="28"/>
      <c r="Y60" s="27"/>
      <c r="Z60" s="26"/>
      <c r="AA60" s="26"/>
      <c r="AB60" s="28"/>
      <c r="AC60" s="28"/>
      <c r="AD60" s="28"/>
      <c r="AE60" s="28"/>
      <c r="AF60" s="28"/>
      <c r="AG60" s="27"/>
      <c r="AH60" s="27"/>
      <c r="AI60" s="1"/>
      <c r="AJ60" s="31"/>
      <c r="BB60" s="33"/>
      <c r="BC60" s="73" t="s">
        <v>661</v>
      </c>
      <c r="BD60" s="24"/>
      <c r="BE60" s="24"/>
      <c r="BF60" s="24" t="s">
        <v>276</v>
      </c>
      <c r="BG60" s="24"/>
      <c r="BH60" s="24"/>
      <c r="BI60" s="24"/>
      <c r="BJ60" s="24"/>
      <c r="BK60" s="24"/>
      <c r="BL60" s="24"/>
      <c r="BM60" s="24" t="s">
        <v>277</v>
      </c>
      <c r="BN60" s="24"/>
      <c r="BO60" s="24"/>
      <c r="BP60" s="24"/>
      <c r="BQ60" s="24"/>
      <c r="BR60" s="24"/>
      <c r="BS60" s="24"/>
    </row>
    <row r="61" spans="1:71" s="16" customFormat="1" ht="39.75" customHeight="1">
      <c r="A61" s="25">
        <v>60</v>
      </c>
      <c r="B61" s="62"/>
      <c r="C61" s="27"/>
      <c r="D61" s="27"/>
      <c r="E61" s="27"/>
      <c r="F61" s="28"/>
      <c r="G61" s="26"/>
      <c r="H61" s="28"/>
      <c r="I61" s="28"/>
      <c r="J61" s="28"/>
      <c r="K61" s="27"/>
      <c r="L61" s="27"/>
      <c r="M61" s="28"/>
      <c r="N61" s="28"/>
      <c r="O61" s="27"/>
      <c r="P61" s="28"/>
      <c r="Q61" s="28"/>
      <c r="R61" s="27"/>
      <c r="S61" s="27"/>
      <c r="T61" s="27"/>
      <c r="U61" s="27"/>
      <c r="V61" s="27"/>
      <c r="W61" s="27"/>
      <c r="X61" s="28"/>
      <c r="Y61" s="27"/>
      <c r="Z61" s="26"/>
      <c r="AA61" s="26"/>
      <c r="AB61" s="28"/>
      <c r="AC61" s="28"/>
      <c r="AD61" s="28"/>
      <c r="AE61" s="28"/>
      <c r="AF61" s="28"/>
      <c r="AG61" s="27"/>
      <c r="AH61" s="27"/>
      <c r="AI61" s="67"/>
      <c r="AJ61" s="31"/>
      <c r="BB61" s="33"/>
      <c r="BC61" s="73" t="s">
        <v>662</v>
      </c>
      <c r="BD61" s="24"/>
      <c r="BE61" s="24"/>
      <c r="BF61" s="24" t="s">
        <v>278</v>
      </c>
      <c r="BG61" s="24"/>
      <c r="BH61" s="24"/>
      <c r="BI61" s="24"/>
      <c r="BJ61" s="24"/>
      <c r="BK61" s="24"/>
      <c r="BL61" s="24"/>
      <c r="BM61" s="24" t="s">
        <v>279</v>
      </c>
      <c r="BN61" s="24"/>
      <c r="BO61" s="24"/>
      <c r="BP61" s="24"/>
      <c r="BQ61" s="24"/>
      <c r="BR61" s="24"/>
      <c r="BS61" s="24"/>
    </row>
    <row r="62" spans="1:71" s="16" customFormat="1" ht="39.75" customHeight="1">
      <c r="A62" s="25">
        <v>61</v>
      </c>
      <c r="B62" s="62"/>
      <c r="C62" s="27"/>
      <c r="D62" s="27"/>
      <c r="E62" s="27"/>
      <c r="F62" s="28"/>
      <c r="G62" s="26"/>
      <c r="H62" s="28"/>
      <c r="I62" s="28"/>
      <c r="J62" s="28"/>
      <c r="K62" s="27"/>
      <c r="L62" s="27"/>
      <c r="M62" s="28"/>
      <c r="N62" s="28"/>
      <c r="O62" s="27"/>
      <c r="P62" s="28"/>
      <c r="Q62" s="28"/>
      <c r="R62" s="27"/>
      <c r="S62" s="27"/>
      <c r="T62" s="27"/>
      <c r="U62" s="27"/>
      <c r="V62" s="27"/>
      <c r="W62" s="27"/>
      <c r="X62" s="28"/>
      <c r="Y62" s="27"/>
      <c r="Z62" s="26"/>
      <c r="AA62" s="26"/>
      <c r="AB62" s="28"/>
      <c r="AC62" s="28"/>
      <c r="AD62" s="28"/>
      <c r="AE62" s="28"/>
      <c r="AF62" s="28"/>
      <c r="AG62" s="27"/>
      <c r="AH62" s="27"/>
      <c r="AI62" s="67"/>
      <c r="AJ62" s="31"/>
      <c r="BB62" s="33"/>
      <c r="BC62" s="73" t="s">
        <v>601</v>
      </c>
      <c r="BD62" s="24"/>
      <c r="BE62" s="24"/>
      <c r="BF62" s="24" t="s">
        <v>280</v>
      </c>
      <c r="BG62" s="24"/>
      <c r="BH62" s="24"/>
      <c r="BI62" s="24"/>
      <c r="BJ62" s="24"/>
      <c r="BK62" s="24"/>
      <c r="BL62" s="24"/>
      <c r="BM62" s="24" t="s">
        <v>281</v>
      </c>
      <c r="BN62" s="24"/>
      <c r="BO62" s="24"/>
      <c r="BP62" s="24"/>
      <c r="BQ62" s="24"/>
      <c r="BR62" s="24"/>
      <c r="BS62" s="24"/>
    </row>
    <row r="63" spans="1:71" s="16" customFormat="1" ht="39.75" customHeight="1">
      <c r="A63" s="25">
        <v>62</v>
      </c>
      <c r="B63" s="62"/>
      <c r="C63" s="27"/>
      <c r="D63" s="27"/>
      <c r="E63" s="27"/>
      <c r="F63" s="28"/>
      <c r="G63" s="26"/>
      <c r="H63" s="28"/>
      <c r="I63" s="28"/>
      <c r="J63" s="28"/>
      <c r="K63" s="27"/>
      <c r="L63" s="27"/>
      <c r="M63" s="28"/>
      <c r="N63" s="28"/>
      <c r="O63" s="27"/>
      <c r="P63" s="28"/>
      <c r="Q63" s="28"/>
      <c r="R63" s="27"/>
      <c r="S63" s="27"/>
      <c r="T63" s="27"/>
      <c r="U63" s="27"/>
      <c r="V63" s="27"/>
      <c r="W63" s="27"/>
      <c r="X63" s="28"/>
      <c r="Y63" s="27"/>
      <c r="Z63" s="26"/>
      <c r="AA63" s="26"/>
      <c r="AB63" s="28"/>
      <c r="AC63" s="28"/>
      <c r="AD63" s="28"/>
      <c r="AE63" s="28"/>
      <c r="AF63" s="28"/>
      <c r="AG63" s="27"/>
      <c r="AH63" s="27"/>
      <c r="AI63" s="67"/>
      <c r="AJ63" s="31"/>
      <c r="BB63" s="33"/>
      <c r="BC63" s="73" t="s">
        <v>663</v>
      </c>
      <c r="BD63" s="24"/>
      <c r="BE63" s="24"/>
      <c r="BF63" s="24" t="s">
        <v>282</v>
      </c>
      <c r="BG63" s="24"/>
      <c r="BH63" s="24"/>
      <c r="BI63" s="24"/>
      <c r="BJ63" s="24"/>
      <c r="BK63" s="24"/>
      <c r="BL63" s="24"/>
      <c r="BM63" s="24" t="s">
        <v>283</v>
      </c>
      <c r="BN63" s="24"/>
      <c r="BO63" s="24"/>
      <c r="BP63" s="24"/>
      <c r="BQ63" s="24"/>
      <c r="BR63" s="24"/>
      <c r="BS63" s="24"/>
    </row>
    <row r="64" spans="1:71" s="16" customFormat="1" ht="39.75" customHeight="1">
      <c r="A64" s="25">
        <v>63</v>
      </c>
      <c r="B64" s="62"/>
      <c r="C64" s="27"/>
      <c r="D64" s="27"/>
      <c r="E64" s="27"/>
      <c r="F64" s="28"/>
      <c r="G64" s="26"/>
      <c r="H64" s="28"/>
      <c r="I64" s="28"/>
      <c r="J64" s="28"/>
      <c r="K64" s="27"/>
      <c r="L64" s="27"/>
      <c r="M64" s="28"/>
      <c r="N64" s="28"/>
      <c r="O64" s="27"/>
      <c r="P64" s="28"/>
      <c r="Q64" s="28"/>
      <c r="R64" s="27"/>
      <c r="S64" s="27"/>
      <c r="T64" s="27"/>
      <c r="U64" s="27"/>
      <c r="V64" s="27"/>
      <c r="W64" s="27"/>
      <c r="X64" s="28"/>
      <c r="Y64" s="27"/>
      <c r="Z64" s="26"/>
      <c r="AA64" s="26"/>
      <c r="AB64" s="28"/>
      <c r="AC64" s="28"/>
      <c r="AD64" s="28"/>
      <c r="AE64" s="28"/>
      <c r="AF64" s="28"/>
      <c r="AG64" s="27"/>
      <c r="AH64" s="27"/>
      <c r="AI64" s="1"/>
      <c r="AJ64" s="31"/>
      <c r="BB64" s="33"/>
      <c r="BC64" s="73" t="s">
        <v>664</v>
      </c>
      <c r="BD64" s="24"/>
      <c r="BE64" s="24"/>
      <c r="BF64" s="24" t="s">
        <v>285</v>
      </c>
      <c r="BG64" s="24"/>
      <c r="BH64" s="24"/>
      <c r="BI64" s="24"/>
      <c r="BJ64" s="24"/>
      <c r="BK64" s="24"/>
      <c r="BL64" s="24"/>
      <c r="BM64" s="24" t="s">
        <v>286</v>
      </c>
      <c r="BN64" s="24"/>
      <c r="BO64" s="24"/>
      <c r="BP64" s="24"/>
      <c r="BQ64" s="24"/>
      <c r="BR64" s="24"/>
      <c r="BS64" s="24"/>
    </row>
    <row r="65" spans="1:71" s="16" customFormat="1" ht="39.75" customHeight="1">
      <c r="A65" s="25">
        <v>64</v>
      </c>
      <c r="B65" s="62"/>
      <c r="C65" s="27"/>
      <c r="D65" s="27"/>
      <c r="E65" s="27"/>
      <c r="F65" s="28"/>
      <c r="G65" s="26"/>
      <c r="H65" s="28"/>
      <c r="I65" s="28"/>
      <c r="J65" s="28"/>
      <c r="K65" s="27"/>
      <c r="L65" s="27"/>
      <c r="M65" s="28"/>
      <c r="N65" s="28"/>
      <c r="O65" s="27"/>
      <c r="P65" s="28"/>
      <c r="Q65" s="28"/>
      <c r="R65" s="27"/>
      <c r="S65" s="27"/>
      <c r="T65" s="27"/>
      <c r="U65" s="27"/>
      <c r="V65" s="27"/>
      <c r="W65" s="27"/>
      <c r="X65" s="28"/>
      <c r="Y65" s="27"/>
      <c r="Z65" s="26"/>
      <c r="AA65" s="26"/>
      <c r="AB65" s="28"/>
      <c r="AC65" s="28"/>
      <c r="AD65" s="28"/>
      <c r="AE65" s="28"/>
      <c r="AF65" s="28"/>
      <c r="AG65" s="27"/>
      <c r="AH65" s="27"/>
      <c r="AI65" s="1"/>
      <c r="AJ65" s="31"/>
      <c r="BB65" s="33"/>
      <c r="BC65" s="73" t="s">
        <v>665</v>
      </c>
      <c r="BD65" s="24"/>
      <c r="BE65" s="24"/>
      <c r="BF65" s="24" t="s">
        <v>287</v>
      </c>
      <c r="BG65" s="24"/>
      <c r="BH65" s="24"/>
      <c r="BI65" s="24"/>
      <c r="BJ65" s="24"/>
      <c r="BK65" s="24"/>
      <c r="BL65" s="24"/>
      <c r="BM65" s="24" t="s">
        <v>284</v>
      </c>
      <c r="BN65" s="24"/>
      <c r="BO65" s="24"/>
      <c r="BP65" s="24"/>
      <c r="BQ65" s="24"/>
      <c r="BR65" s="24"/>
      <c r="BS65" s="24"/>
    </row>
    <row r="66" spans="1:71" s="16" customFormat="1" ht="39.75" customHeight="1">
      <c r="A66" s="25">
        <v>65</v>
      </c>
      <c r="B66" s="62"/>
      <c r="C66" s="27"/>
      <c r="D66" s="27"/>
      <c r="E66" s="27"/>
      <c r="F66" s="28"/>
      <c r="G66" s="26"/>
      <c r="H66" s="28"/>
      <c r="I66" s="28"/>
      <c r="J66" s="28"/>
      <c r="K66" s="27"/>
      <c r="L66" s="27"/>
      <c r="M66" s="28"/>
      <c r="N66" s="28"/>
      <c r="O66" s="27"/>
      <c r="P66" s="28"/>
      <c r="Q66" s="28"/>
      <c r="R66" s="27"/>
      <c r="S66" s="27"/>
      <c r="T66" s="27"/>
      <c r="U66" s="27"/>
      <c r="V66" s="27"/>
      <c r="W66" s="27"/>
      <c r="X66" s="28"/>
      <c r="Y66" s="27"/>
      <c r="Z66" s="26"/>
      <c r="AA66" s="26"/>
      <c r="AB66" s="28"/>
      <c r="AC66" s="28"/>
      <c r="AD66" s="28"/>
      <c r="AE66" s="28"/>
      <c r="AF66" s="28"/>
      <c r="AG66" s="27"/>
      <c r="AH66" s="27"/>
      <c r="AI66" s="1"/>
      <c r="AJ66" s="31"/>
      <c r="BB66" s="33"/>
      <c r="BC66" s="73" t="s">
        <v>666</v>
      </c>
      <c r="BD66" s="24"/>
      <c r="BE66" s="24"/>
      <c r="BF66" s="24" t="s">
        <v>288</v>
      </c>
      <c r="BG66" s="24"/>
      <c r="BH66" s="24"/>
      <c r="BI66" s="24"/>
      <c r="BJ66" s="24"/>
      <c r="BK66" s="24"/>
      <c r="BL66" s="24"/>
      <c r="BM66" s="24" t="s">
        <v>289</v>
      </c>
      <c r="BN66" s="24"/>
      <c r="BO66" s="24"/>
      <c r="BP66" s="24"/>
      <c r="BQ66" s="24"/>
      <c r="BR66" s="24"/>
      <c r="BS66" s="24"/>
    </row>
    <row r="67" spans="1:71" s="16" customFormat="1" ht="39.75" customHeight="1">
      <c r="A67" s="25">
        <v>66</v>
      </c>
      <c r="B67" s="62"/>
      <c r="C67" s="27"/>
      <c r="D67" s="27"/>
      <c r="E67" s="27"/>
      <c r="F67" s="28"/>
      <c r="G67" s="26"/>
      <c r="H67" s="28"/>
      <c r="I67" s="28"/>
      <c r="J67" s="28"/>
      <c r="K67" s="27"/>
      <c r="L67" s="27"/>
      <c r="M67" s="28"/>
      <c r="N67" s="28"/>
      <c r="O67" s="27"/>
      <c r="P67" s="28"/>
      <c r="Q67" s="28"/>
      <c r="R67" s="27"/>
      <c r="S67" s="27"/>
      <c r="T67" s="27"/>
      <c r="U67" s="27"/>
      <c r="V67" s="27"/>
      <c r="W67" s="27"/>
      <c r="X67" s="28"/>
      <c r="Y67" s="27"/>
      <c r="Z67" s="26"/>
      <c r="AA67" s="26"/>
      <c r="AB67" s="28"/>
      <c r="AC67" s="28"/>
      <c r="AD67" s="28"/>
      <c r="AE67" s="28"/>
      <c r="AF67" s="28"/>
      <c r="AG67" s="27"/>
      <c r="AH67" s="27"/>
      <c r="AI67" s="1"/>
      <c r="AJ67" s="31"/>
      <c r="BB67" s="33"/>
      <c r="BC67" s="73" t="s">
        <v>260</v>
      </c>
      <c r="BD67" s="24"/>
      <c r="BE67" s="24"/>
      <c r="BF67" s="24" t="s">
        <v>290</v>
      </c>
      <c r="BG67" s="24"/>
      <c r="BH67" s="24"/>
      <c r="BI67" s="24"/>
      <c r="BJ67" s="24"/>
      <c r="BK67" s="24"/>
      <c r="BL67" s="24"/>
      <c r="BM67" s="24" t="s">
        <v>291</v>
      </c>
      <c r="BN67" s="24"/>
      <c r="BO67" s="24"/>
      <c r="BP67" s="24"/>
      <c r="BQ67" s="24"/>
      <c r="BR67" s="24"/>
      <c r="BS67" s="24"/>
    </row>
    <row r="68" spans="1:71" s="16" customFormat="1" ht="39.75" customHeight="1">
      <c r="A68" s="25">
        <v>67</v>
      </c>
      <c r="B68" s="62"/>
      <c r="C68" s="27"/>
      <c r="D68" s="27"/>
      <c r="E68" s="27"/>
      <c r="F68" s="28"/>
      <c r="G68" s="26"/>
      <c r="H68" s="28"/>
      <c r="I68" s="28"/>
      <c r="J68" s="28"/>
      <c r="K68" s="27"/>
      <c r="L68" s="27"/>
      <c r="M68" s="28"/>
      <c r="N68" s="28"/>
      <c r="O68" s="27"/>
      <c r="P68" s="28"/>
      <c r="Q68" s="28"/>
      <c r="R68" s="27"/>
      <c r="S68" s="27"/>
      <c r="T68" s="27"/>
      <c r="U68" s="27"/>
      <c r="V68" s="27"/>
      <c r="W68" s="27"/>
      <c r="X68" s="28"/>
      <c r="Y68" s="27"/>
      <c r="Z68" s="26"/>
      <c r="AA68" s="26"/>
      <c r="AB68" s="28"/>
      <c r="AC68" s="28"/>
      <c r="AD68" s="28"/>
      <c r="AE68" s="28"/>
      <c r="AF68" s="28"/>
      <c r="AG68" s="27"/>
      <c r="AH68" s="27"/>
      <c r="AI68" s="1"/>
      <c r="AJ68" s="31"/>
      <c r="BB68" s="33"/>
      <c r="BC68" s="73" t="s">
        <v>166</v>
      </c>
      <c r="BD68" s="24"/>
      <c r="BE68" s="24"/>
      <c r="BF68" s="24" t="s">
        <v>293</v>
      </c>
      <c r="BG68" s="24"/>
      <c r="BH68" s="24"/>
      <c r="BI68" s="24"/>
      <c r="BJ68" s="24"/>
      <c r="BK68" s="24"/>
      <c r="BL68" s="24"/>
      <c r="BM68" s="24" t="s">
        <v>294</v>
      </c>
      <c r="BN68" s="24"/>
      <c r="BO68" s="24"/>
      <c r="BP68" s="24"/>
      <c r="BQ68" s="24"/>
      <c r="BR68" s="24"/>
      <c r="BS68" s="24"/>
    </row>
    <row r="69" spans="1:71" s="16" customFormat="1" ht="39.75" customHeight="1">
      <c r="A69" s="25">
        <v>68</v>
      </c>
      <c r="B69" s="62"/>
      <c r="C69" s="27"/>
      <c r="D69" s="27"/>
      <c r="E69" s="27"/>
      <c r="F69" s="28"/>
      <c r="G69" s="26"/>
      <c r="H69" s="28"/>
      <c r="I69" s="28"/>
      <c r="J69" s="28"/>
      <c r="K69" s="27"/>
      <c r="L69" s="27"/>
      <c r="M69" s="28"/>
      <c r="N69" s="28"/>
      <c r="O69" s="27"/>
      <c r="P69" s="28"/>
      <c r="Q69" s="28"/>
      <c r="R69" s="27"/>
      <c r="S69" s="27"/>
      <c r="T69" s="27"/>
      <c r="U69" s="27"/>
      <c r="V69" s="27"/>
      <c r="W69" s="27"/>
      <c r="X69" s="28"/>
      <c r="Y69" s="27"/>
      <c r="Z69" s="26"/>
      <c r="AA69" s="26"/>
      <c r="AB69" s="28"/>
      <c r="AC69" s="28"/>
      <c r="AD69" s="28"/>
      <c r="AE69" s="28"/>
      <c r="AF69" s="28"/>
      <c r="AG69" s="27"/>
      <c r="AH69" s="27"/>
      <c r="AI69" s="1"/>
      <c r="AJ69" s="31"/>
      <c r="BB69" s="33"/>
      <c r="BC69" s="73" t="s">
        <v>228</v>
      </c>
      <c r="BD69" s="24"/>
      <c r="BE69" s="24"/>
      <c r="BF69" s="45"/>
      <c r="BG69" s="45"/>
      <c r="BH69" s="24"/>
      <c r="BI69" s="24"/>
      <c r="BJ69" s="24"/>
      <c r="BK69" s="24"/>
      <c r="BL69" s="24"/>
      <c r="BM69" s="24" t="s">
        <v>295</v>
      </c>
      <c r="BN69" s="24"/>
      <c r="BO69" s="24"/>
      <c r="BP69" s="24"/>
      <c r="BQ69" s="24"/>
      <c r="BR69" s="24"/>
      <c r="BS69" s="24"/>
    </row>
    <row r="70" spans="1:71" s="16" customFormat="1" ht="39.75" customHeight="1">
      <c r="A70" s="25">
        <v>69</v>
      </c>
      <c r="B70" s="62"/>
      <c r="C70" s="27"/>
      <c r="D70" s="27"/>
      <c r="E70" s="27"/>
      <c r="F70" s="28"/>
      <c r="G70" s="26"/>
      <c r="H70" s="28"/>
      <c r="I70" s="28"/>
      <c r="J70" s="28"/>
      <c r="K70" s="27"/>
      <c r="L70" s="27"/>
      <c r="M70" s="28"/>
      <c r="N70" s="28"/>
      <c r="O70" s="27"/>
      <c r="P70" s="28"/>
      <c r="Q70" s="28"/>
      <c r="R70" s="27"/>
      <c r="S70" s="27"/>
      <c r="T70" s="27"/>
      <c r="U70" s="27"/>
      <c r="V70" s="27"/>
      <c r="W70" s="27"/>
      <c r="X70" s="28"/>
      <c r="Y70" s="27"/>
      <c r="Z70" s="26"/>
      <c r="AA70" s="26"/>
      <c r="AB70" s="28"/>
      <c r="AC70" s="28"/>
      <c r="AD70" s="28"/>
      <c r="AE70" s="28"/>
      <c r="AF70" s="28"/>
      <c r="AG70" s="27"/>
      <c r="AH70" s="27"/>
      <c r="AI70" s="1"/>
      <c r="AJ70" s="31"/>
      <c r="BB70" s="33"/>
      <c r="BC70" s="73" t="s">
        <v>667</v>
      </c>
      <c r="BD70" s="24"/>
      <c r="BE70" s="24"/>
      <c r="BF70" s="45"/>
      <c r="BG70" s="45"/>
      <c r="BH70" s="24"/>
      <c r="BI70" s="24"/>
      <c r="BJ70" s="24"/>
      <c r="BK70" s="24"/>
      <c r="BL70" s="24"/>
      <c r="BM70" s="24" t="s">
        <v>296</v>
      </c>
      <c r="BN70" s="24"/>
      <c r="BO70" s="24"/>
      <c r="BP70" s="24"/>
      <c r="BQ70" s="24"/>
      <c r="BR70" s="24"/>
      <c r="BS70" s="24"/>
    </row>
    <row r="71" spans="1:71" s="16" customFormat="1" ht="39.75" customHeight="1">
      <c r="A71" s="25">
        <v>70</v>
      </c>
      <c r="B71" s="62"/>
      <c r="C71" s="27"/>
      <c r="D71" s="27"/>
      <c r="E71" s="27"/>
      <c r="F71" s="28"/>
      <c r="G71" s="26"/>
      <c r="H71" s="28"/>
      <c r="I71" s="28"/>
      <c r="J71" s="28"/>
      <c r="K71" s="27"/>
      <c r="L71" s="27"/>
      <c r="M71" s="28"/>
      <c r="N71" s="28"/>
      <c r="O71" s="27"/>
      <c r="P71" s="28"/>
      <c r="Q71" s="28"/>
      <c r="R71" s="27"/>
      <c r="S71" s="27"/>
      <c r="T71" s="27"/>
      <c r="U71" s="27"/>
      <c r="V71" s="27"/>
      <c r="W71" s="27"/>
      <c r="X71" s="28"/>
      <c r="Y71" s="27"/>
      <c r="Z71" s="26"/>
      <c r="AA71" s="26"/>
      <c r="AB71" s="28"/>
      <c r="AC71" s="28"/>
      <c r="AD71" s="28"/>
      <c r="AE71" s="28"/>
      <c r="AF71" s="28"/>
      <c r="AG71" s="27"/>
      <c r="AH71" s="27"/>
      <c r="AI71" s="1"/>
      <c r="AJ71" s="31"/>
      <c r="BB71" s="33"/>
      <c r="BC71" s="73" t="s">
        <v>668</v>
      </c>
      <c r="BD71" s="24"/>
      <c r="BE71" s="24"/>
      <c r="BF71" s="45"/>
      <c r="BG71" s="45"/>
      <c r="BH71" s="24"/>
      <c r="BI71" s="24"/>
      <c r="BJ71" s="24"/>
      <c r="BK71" s="24"/>
      <c r="BL71" s="24"/>
      <c r="BM71" s="24" t="s">
        <v>298</v>
      </c>
      <c r="BN71" s="24"/>
      <c r="BO71" s="24"/>
      <c r="BP71" s="24"/>
      <c r="BQ71" s="24"/>
      <c r="BR71" s="24"/>
      <c r="BS71" s="24"/>
    </row>
    <row r="72" spans="1:71" s="16" customFormat="1" ht="39.75" customHeight="1">
      <c r="A72" s="25">
        <v>71</v>
      </c>
      <c r="B72" s="62"/>
      <c r="C72" s="27"/>
      <c r="D72" s="27"/>
      <c r="E72" s="27"/>
      <c r="F72" s="28"/>
      <c r="G72" s="26"/>
      <c r="H72" s="28"/>
      <c r="I72" s="28"/>
      <c r="J72" s="28"/>
      <c r="K72" s="27"/>
      <c r="L72" s="27"/>
      <c r="M72" s="28"/>
      <c r="N72" s="28"/>
      <c r="O72" s="27"/>
      <c r="P72" s="28"/>
      <c r="Q72" s="28"/>
      <c r="R72" s="27"/>
      <c r="S72" s="27"/>
      <c r="T72" s="27"/>
      <c r="U72" s="27"/>
      <c r="V72" s="27"/>
      <c r="W72" s="27"/>
      <c r="X72" s="28"/>
      <c r="Y72" s="27"/>
      <c r="Z72" s="26"/>
      <c r="AA72" s="26"/>
      <c r="AB72" s="28"/>
      <c r="AC72" s="28"/>
      <c r="AD72" s="28"/>
      <c r="AE72" s="28"/>
      <c r="AF72" s="28"/>
      <c r="AG72" s="27"/>
      <c r="AH72" s="27"/>
      <c r="AI72" s="1"/>
      <c r="AJ72" s="31"/>
      <c r="BB72" s="33"/>
      <c r="BC72" s="73" t="s">
        <v>669</v>
      </c>
      <c r="BD72" s="24"/>
      <c r="BE72" s="24"/>
      <c r="BF72" s="45"/>
      <c r="BG72" s="45"/>
      <c r="BH72" s="24"/>
      <c r="BI72" s="24"/>
      <c r="BJ72" s="24"/>
      <c r="BK72" s="24"/>
      <c r="BL72" s="24"/>
      <c r="BM72" s="24" t="s">
        <v>300</v>
      </c>
      <c r="BN72" s="24"/>
      <c r="BO72" s="24"/>
      <c r="BP72" s="24"/>
      <c r="BQ72" s="24"/>
      <c r="BR72" s="24"/>
      <c r="BS72" s="24"/>
    </row>
    <row r="73" spans="1:71" s="16" customFormat="1" ht="39.75" customHeight="1">
      <c r="A73" s="25">
        <v>72</v>
      </c>
      <c r="B73" s="62"/>
      <c r="C73" s="27"/>
      <c r="D73" s="27"/>
      <c r="E73" s="27"/>
      <c r="F73" s="28"/>
      <c r="G73" s="26"/>
      <c r="H73" s="28"/>
      <c r="I73" s="28"/>
      <c r="J73" s="28"/>
      <c r="K73" s="27"/>
      <c r="L73" s="27"/>
      <c r="M73" s="28"/>
      <c r="N73" s="28"/>
      <c r="O73" s="27"/>
      <c r="P73" s="28"/>
      <c r="Q73" s="28"/>
      <c r="R73" s="27"/>
      <c r="S73" s="27"/>
      <c r="T73" s="27"/>
      <c r="U73" s="27"/>
      <c r="V73" s="27"/>
      <c r="W73" s="27"/>
      <c r="X73" s="28"/>
      <c r="Y73" s="27"/>
      <c r="Z73" s="26"/>
      <c r="AA73" s="26"/>
      <c r="AB73" s="28"/>
      <c r="AC73" s="28"/>
      <c r="AD73" s="28"/>
      <c r="AE73" s="28"/>
      <c r="AF73" s="28"/>
      <c r="AG73" s="27"/>
      <c r="AH73" s="27"/>
      <c r="AI73" s="1"/>
      <c r="AJ73" s="30"/>
      <c r="BB73" s="33"/>
      <c r="BC73" s="73" t="s">
        <v>711</v>
      </c>
      <c r="BD73" s="24"/>
      <c r="BE73" s="24"/>
      <c r="BF73" s="45"/>
      <c r="BG73" s="45"/>
      <c r="BH73" s="24"/>
      <c r="BI73" s="24"/>
      <c r="BJ73" s="24"/>
      <c r="BK73" s="24"/>
      <c r="BL73" s="24"/>
      <c r="BM73" s="24" t="s">
        <v>302</v>
      </c>
      <c r="BN73" s="24"/>
      <c r="BO73" s="24"/>
      <c r="BP73" s="24"/>
      <c r="BQ73" s="24"/>
      <c r="BR73" s="24"/>
      <c r="BS73" s="24"/>
    </row>
    <row r="74" spans="1:71" s="16" customFormat="1" ht="39.75" customHeight="1">
      <c r="A74" s="25">
        <v>73</v>
      </c>
      <c r="B74" s="62"/>
      <c r="C74" s="27"/>
      <c r="D74" s="27"/>
      <c r="E74" s="27"/>
      <c r="F74" s="28"/>
      <c r="G74" s="26"/>
      <c r="H74" s="28"/>
      <c r="I74" s="28"/>
      <c r="J74" s="28"/>
      <c r="K74" s="27"/>
      <c r="L74" s="27"/>
      <c r="M74" s="28"/>
      <c r="N74" s="28"/>
      <c r="O74" s="27"/>
      <c r="P74" s="28"/>
      <c r="Q74" s="28"/>
      <c r="R74" s="27"/>
      <c r="S74" s="27"/>
      <c r="T74" s="27"/>
      <c r="U74" s="27"/>
      <c r="V74" s="27"/>
      <c r="W74" s="27"/>
      <c r="X74" s="28"/>
      <c r="Y74" s="27"/>
      <c r="Z74" s="26"/>
      <c r="AA74" s="26"/>
      <c r="AB74" s="28"/>
      <c r="AC74" s="28"/>
      <c r="AD74" s="28"/>
      <c r="AE74" s="28"/>
      <c r="AF74" s="28"/>
      <c r="AG74" s="27"/>
      <c r="AH74" s="27"/>
      <c r="AI74" s="1"/>
      <c r="AJ74" s="30"/>
      <c r="BB74" s="33"/>
      <c r="BC74" s="73" t="s">
        <v>275</v>
      </c>
      <c r="BD74" s="24"/>
      <c r="BE74" s="24"/>
      <c r="BF74" s="45"/>
      <c r="BG74" s="45"/>
      <c r="BH74" s="24"/>
      <c r="BI74" s="24"/>
      <c r="BJ74" s="24"/>
      <c r="BK74" s="24"/>
      <c r="BL74" s="24"/>
      <c r="BM74" s="24" t="s">
        <v>303</v>
      </c>
      <c r="BN74" s="24"/>
      <c r="BO74" s="24"/>
      <c r="BP74" s="24"/>
      <c r="BQ74" s="24"/>
      <c r="BR74" s="24"/>
      <c r="BS74" s="24"/>
    </row>
    <row r="75" spans="1:71" s="16" customFormat="1" ht="39.75" customHeight="1">
      <c r="A75" s="25">
        <v>74</v>
      </c>
      <c r="B75" s="62"/>
      <c r="C75" s="27"/>
      <c r="D75" s="27"/>
      <c r="E75" s="27"/>
      <c r="F75" s="28"/>
      <c r="G75" s="26"/>
      <c r="H75" s="28"/>
      <c r="I75" s="28"/>
      <c r="J75" s="28"/>
      <c r="K75" s="27"/>
      <c r="L75" s="27"/>
      <c r="M75" s="28"/>
      <c r="N75" s="28"/>
      <c r="O75" s="27"/>
      <c r="P75" s="28"/>
      <c r="Q75" s="28"/>
      <c r="R75" s="27"/>
      <c r="S75" s="27"/>
      <c r="T75" s="27"/>
      <c r="U75" s="27"/>
      <c r="V75" s="27"/>
      <c r="W75" s="27"/>
      <c r="X75" s="28"/>
      <c r="Y75" s="27"/>
      <c r="Z75" s="26"/>
      <c r="AA75" s="26"/>
      <c r="AB75" s="28"/>
      <c r="AC75" s="28"/>
      <c r="AD75" s="28"/>
      <c r="AE75" s="28"/>
      <c r="AF75" s="28"/>
      <c r="AG75" s="27"/>
      <c r="AH75" s="27"/>
      <c r="AI75" s="1"/>
      <c r="AJ75" s="31"/>
      <c r="BB75" s="33"/>
      <c r="BC75" s="73" t="s">
        <v>670</v>
      </c>
      <c r="BD75" s="24"/>
      <c r="BE75" s="24"/>
      <c r="BF75" s="45"/>
      <c r="BG75" s="45"/>
      <c r="BH75" s="24"/>
      <c r="BI75" s="24"/>
      <c r="BJ75" s="24"/>
      <c r="BK75" s="24"/>
      <c r="BL75" s="24"/>
      <c r="BM75" s="24" t="s">
        <v>305</v>
      </c>
      <c r="BN75" s="24"/>
      <c r="BO75" s="24"/>
      <c r="BP75" s="24"/>
      <c r="BQ75" s="24"/>
      <c r="BR75" s="24"/>
      <c r="BS75" s="24"/>
    </row>
    <row r="76" spans="1:71" s="16" customFormat="1" ht="39.75" customHeight="1">
      <c r="A76" s="25">
        <v>75</v>
      </c>
      <c r="B76" s="62"/>
      <c r="C76" s="27"/>
      <c r="D76" s="27"/>
      <c r="E76" s="27"/>
      <c r="F76" s="28"/>
      <c r="G76" s="26"/>
      <c r="H76" s="28"/>
      <c r="I76" s="28"/>
      <c r="J76" s="28"/>
      <c r="K76" s="27"/>
      <c r="L76" s="27"/>
      <c r="M76" s="28"/>
      <c r="N76" s="28"/>
      <c r="O76" s="27"/>
      <c r="P76" s="28"/>
      <c r="Q76" s="28"/>
      <c r="R76" s="27"/>
      <c r="S76" s="27"/>
      <c r="T76" s="27"/>
      <c r="U76" s="27"/>
      <c r="V76" s="27"/>
      <c r="W76" s="27"/>
      <c r="X76" s="28"/>
      <c r="Y76" s="27"/>
      <c r="Z76" s="26"/>
      <c r="AA76" s="26"/>
      <c r="AB76" s="28"/>
      <c r="AC76" s="28"/>
      <c r="AD76" s="28"/>
      <c r="AE76" s="28"/>
      <c r="AF76" s="28"/>
      <c r="AG76" s="27"/>
      <c r="AH76" s="27"/>
      <c r="AI76" s="1"/>
      <c r="AJ76" s="31"/>
      <c r="BB76" s="33"/>
      <c r="BC76" s="73" t="s">
        <v>671</v>
      </c>
      <c r="BD76" s="24"/>
      <c r="BE76" s="24"/>
      <c r="BF76" s="45"/>
      <c r="BG76" s="45"/>
      <c r="BH76" s="24"/>
      <c r="BI76" s="24"/>
      <c r="BJ76" s="24"/>
      <c r="BK76" s="24"/>
      <c r="BL76" s="24"/>
      <c r="BM76" s="24" t="s">
        <v>307</v>
      </c>
      <c r="BN76" s="24"/>
      <c r="BO76" s="24"/>
      <c r="BP76" s="24"/>
      <c r="BQ76" s="24"/>
      <c r="BR76" s="24"/>
      <c r="BS76" s="24"/>
    </row>
    <row r="77" spans="1:71" s="16" customFormat="1" ht="39.75" customHeight="1">
      <c r="A77" s="25">
        <v>76</v>
      </c>
      <c r="B77" s="62"/>
      <c r="C77" s="27"/>
      <c r="D77" s="27"/>
      <c r="E77" s="27"/>
      <c r="F77" s="28"/>
      <c r="G77" s="26"/>
      <c r="H77" s="28"/>
      <c r="I77" s="28"/>
      <c r="J77" s="28"/>
      <c r="K77" s="27"/>
      <c r="L77" s="27"/>
      <c r="M77" s="28"/>
      <c r="N77" s="28"/>
      <c r="O77" s="27"/>
      <c r="P77" s="28"/>
      <c r="Q77" s="28"/>
      <c r="R77" s="27"/>
      <c r="S77" s="27"/>
      <c r="T77" s="27"/>
      <c r="U77" s="27"/>
      <c r="V77" s="27"/>
      <c r="W77" s="27"/>
      <c r="X77" s="28"/>
      <c r="Y77" s="27"/>
      <c r="Z77" s="26"/>
      <c r="AA77" s="26"/>
      <c r="AB77" s="28"/>
      <c r="AC77" s="28"/>
      <c r="AD77" s="28"/>
      <c r="AE77" s="28"/>
      <c r="AF77" s="28"/>
      <c r="AG77" s="27"/>
      <c r="AH77" s="27"/>
      <c r="AI77" s="1"/>
      <c r="AJ77" s="31"/>
      <c r="BB77" s="33"/>
      <c r="BC77" s="73" t="s">
        <v>672</v>
      </c>
      <c r="BD77" s="24"/>
      <c r="BE77" s="24"/>
      <c r="BF77" s="45"/>
      <c r="BG77" s="45"/>
      <c r="BH77" s="24"/>
      <c r="BI77" s="24"/>
      <c r="BJ77" s="24"/>
      <c r="BK77" s="24"/>
      <c r="BL77" s="24"/>
      <c r="BM77" s="24" t="s">
        <v>308</v>
      </c>
      <c r="BN77" s="24"/>
      <c r="BO77" s="24"/>
      <c r="BP77" s="24"/>
      <c r="BQ77" s="24"/>
      <c r="BR77" s="24"/>
      <c r="BS77" s="24"/>
    </row>
    <row r="78" spans="1:71" s="16" customFormat="1" ht="39.75" customHeight="1">
      <c r="A78" s="25">
        <v>77</v>
      </c>
      <c r="B78" s="62"/>
      <c r="C78" s="27"/>
      <c r="D78" s="27"/>
      <c r="E78" s="27"/>
      <c r="F78" s="28"/>
      <c r="G78" s="26"/>
      <c r="H78" s="28"/>
      <c r="I78" s="28"/>
      <c r="J78" s="28"/>
      <c r="K78" s="27"/>
      <c r="L78" s="27"/>
      <c r="M78" s="28"/>
      <c r="N78" s="28"/>
      <c r="O78" s="27"/>
      <c r="P78" s="28"/>
      <c r="Q78" s="28"/>
      <c r="R78" s="27"/>
      <c r="S78" s="27"/>
      <c r="T78" s="27"/>
      <c r="U78" s="27"/>
      <c r="V78" s="27"/>
      <c r="W78" s="27"/>
      <c r="X78" s="28"/>
      <c r="Y78" s="27"/>
      <c r="Z78" s="26"/>
      <c r="AA78" s="26"/>
      <c r="AB78" s="28"/>
      <c r="AC78" s="28"/>
      <c r="AD78" s="28"/>
      <c r="AE78" s="28"/>
      <c r="AF78" s="28"/>
      <c r="AG78" s="27"/>
      <c r="AH78" s="27"/>
      <c r="AI78" s="1"/>
      <c r="AJ78" s="31"/>
      <c r="BB78" s="33"/>
      <c r="BC78" s="73" t="s">
        <v>673</v>
      </c>
      <c r="BD78" s="24"/>
      <c r="BE78" s="24"/>
      <c r="BF78" s="45"/>
      <c r="BG78" s="45"/>
      <c r="BH78" s="24"/>
      <c r="BI78" s="24"/>
      <c r="BJ78" s="24"/>
      <c r="BK78" s="24"/>
      <c r="BL78" s="24"/>
      <c r="BM78" s="24" t="s">
        <v>310</v>
      </c>
      <c r="BN78" s="24"/>
      <c r="BO78" s="24"/>
      <c r="BP78" s="24"/>
      <c r="BQ78" s="24"/>
      <c r="BR78" s="24"/>
      <c r="BS78" s="24"/>
    </row>
    <row r="79" spans="1:71" s="16" customFormat="1" ht="39.75" customHeight="1">
      <c r="A79" s="25">
        <v>78</v>
      </c>
      <c r="B79" s="62"/>
      <c r="C79" s="27"/>
      <c r="D79" s="27"/>
      <c r="E79" s="27"/>
      <c r="F79" s="28"/>
      <c r="G79" s="26"/>
      <c r="H79" s="28"/>
      <c r="I79" s="28"/>
      <c r="J79" s="28"/>
      <c r="K79" s="27"/>
      <c r="L79" s="27"/>
      <c r="M79" s="28"/>
      <c r="N79" s="28"/>
      <c r="O79" s="27"/>
      <c r="P79" s="28"/>
      <c r="Q79" s="28"/>
      <c r="R79" s="27"/>
      <c r="S79" s="27"/>
      <c r="T79" s="27"/>
      <c r="U79" s="27"/>
      <c r="V79" s="27"/>
      <c r="W79" s="27"/>
      <c r="X79" s="28"/>
      <c r="Y79" s="27"/>
      <c r="Z79" s="26"/>
      <c r="AA79" s="26"/>
      <c r="AB79" s="28"/>
      <c r="AC79" s="28"/>
      <c r="AD79" s="28"/>
      <c r="AE79" s="28"/>
      <c r="AF79" s="28"/>
      <c r="AG79" s="27"/>
      <c r="AH79" s="27"/>
      <c r="AI79" s="1"/>
      <c r="AJ79" s="31"/>
      <c r="BB79" s="33"/>
      <c r="BC79" s="73" t="s">
        <v>674</v>
      </c>
      <c r="BD79" s="24"/>
      <c r="BE79" s="24"/>
      <c r="BF79" s="45"/>
      <c r="BG79" s="45"/>
      <c r="BH79" s="24"/>
      <c r="BI79" s="24"/>
      <c r="BJ79" s="24"/>
      <c r="BK79" s="24"/>
      <c r="BL79" s="24"/>
      <c r="BM79" s="24" t="s">
        <v>312</v>
      </c>
      <c r="BN79" s="24"/>
      <c r="BO79" s="24"/>
      <c r="BP79" s="24"/>
      <c r="BQ79" s="24"/>
      <c r="BR79" s="24"/>
      <c r="BS79" s="24"/>
    </row>
    <row r="80" spans="1:71" s="16" customFormat="1" ht="39.75" customHeight="1">
      <c r="A80" s="25">
        <v>79</v>
      </c>
      <c r="B80" s="62"/>
      <c r="C80" s="27"/>
      <c r="D80" s="27"/>
      <c r="E80" s="27"/>
      <c r="F80" s="28"/>
      <c r="G80" s="26"/>
      <c r="H80" s="28"/>
      <c r="I80" s="28"/>
      <c r="J80" s="28"/>
      <c r="K80" s="27"/>
      <c r="L80" s="27"/>
      <c r="M80" s="28"/>
      <c r="N80" s="28"/>
      <c r="O80" s="27"/>
      <c r="P80" s="28"/>
      <c r="Q80" s="28"/>
      <c r="R80" s="27"/>
      <c r="S80" s="27"/>
      <c r="T80" s="27"/>
      <c r="U80" s="27"/>
      <c r="V80" s="27"/>
      <c r="W80" s="27"/>
      <c r="X80" s="28"/>
      <c r="Y80" s="27"/>
      <c r="Z80" s="26"/>
      <c r="AA80" s="26"/>
      <c r="AB80" s="28"/>
      <c r="AC80" s="28"/>
      <c r="AD80" s="28"/>
      <c r="AE80" s="28"/>
      <c r="AF80" s="28"/>
      <c r="AG80" s="27"/>
      <c r="AH80" s="27"/>
      <c r="AI80" s="1"/>
      <c r="AJ80" s="31"/>
      <c r="BB80" s="33"/>
      <c r="BC80" s="73" t="s">
        <v>675</v>
      </c>
      <c r="BD80" s="24"/>
      <c r="BE80" s="24"/>
      <c r="BF80" s="45"/>
      <c r="BG80" s="45"/>
      <c r="BH80" s="24"/>
      <c r="BI80" s="24"/>
      <c r="BJ80" s="24"/>
      <c r="BK80" s="24"/>
      <c r="BL80" s="24"/>
      <c r="BM80" s="24" t="s">
        <v>313</v>
      </c>
      <c r="BN80" s="24"/>
      <c r="BO80" s="24"/>
      <c r="BP80" s="24"/>
      <c r="BQ80" s="24"/>
      <c r="BR80" s="24"/>
      <c r="BS80" s="24"/>
    </row>
    <row r="81" spans="1:71" s="16" customFormat="1" ht="39.75" customHeight="1">
      <c r="A81" s="25">
        <v>80</v>
      </c>
      <c r="B81" s="62"/>
      <c r="C81" s="27"/>
      <c r="D81" s="27"/>
      <c r="E81" s="27"/>
      <c r="F81" s="28"/>
      <c r="G81" s="26"/>
      <c r="H81" s="28"/>
      <c r="I81" s="28"/>
      <c r="J81" s="28"/>
      <c r="K81" s="27"/>
      <c r="L81" s="27"/>
      <c r="M81" s="28"/>
      <c r="N81" s="28"/>
      <c r="O81" s="27"/>
      <c r="P81" s="28"/>
      <c r="Q81" s="28"/>
      <c r="R81" s="27"/>
      <c r="S81" s="27"/>
      <c r="T81" s="27"/>
      <c r="U81" s="27"/>
      <c r="V81" s="27"/>
      <c r="W81" s="27"/>
      <c r="X81" s="28"/>
      <c r="Y81" s="27"/>
      <c r="Z81" s="26"/>
      <c r="AA81" s="26"/>
      <c r="AB81" s="28"/>
      <c r="AC81" s="28"/>
      <c r="AD81" s="28"/>
      <c r="AE81" s="28"/>
      <c r="AF81" s="28"/>
      <c r="AG81" s="27"/>
      <c r="AH81" s="27"/>
      <c r="AI81" s="1"/>
      <c r="AJ81" s="31"/>
      <c r="BB81" s="33"/>
      <c r="BC81" s="73" t="s">
        <v>676</v>
      </c>
      <c r="BD81" s="24"/>
      <c r="BE81" s="24"/>
      <c r="BF81" s="45"/>
      <c r="BG81" s="45"/>
      <c r="BH81" s="24"/>
      <c r="BI81" s="24"/>
      <c r="BJ81" s="24"/>
      <c r="BK81" s="24"/>
      <c r="BL81" s="24"/>
      <c r="BM81" s="24" t="s">
        <v>314</v>
      </c>
      <c r="BN81" s="24"/>
      <c r="BO81" s="24"/>
      <c r="BP81" s="24"/>
      <c r="BQ81" s="24"/>
      <c r="BR81" s="24"/>
      <c r="BS81" s="24"/>
    </row>
    <row r="82" spans="1:71" s="16" customFormat="1" ht="39.75" customHeight="1">
      <c r="A82" s="25">
        <v>81</v>
      </c>
      <c r="B82" s="62"/>
      <c r="C82" s="27"/>
      <c r="D82" s="27"/>
      <c r="E82" s="27"/>
      <c r="F82" s="28"/>
      <c r="G82" s="26"/>
      <c r="H82" s="28"/>
      <c r="I82" s="28"/>
      <c r="J82" s="28"/>
      <c r="K82" s="27"/>
      <c r="L82" s="27"/>
      <c r="M82" s="28"/>
      <c r="N82" s="28"/>
      <c r="O82" s="27"/>
      <c r="P82" s="28"/>
      <c r="Q82" s="28"/>
      <c r="R82" s="27"/>
      <c r="S82" s="27"/>
      <c r="T82" s="27"/>
      <c r="U82" s="27"/>
      <c r="V82" s="27"/>
      <c r="W82" s="27"/>
      <c r="X82" s="28"/>
      <c r="Y82" s="27"/>
      <c r="Z82" s="26"/>
      <c r="AA82" s="26"/>
      <c r="AB82" s="28"/>
      <c r="AC82" s="28"/>
      <c r="AD82" s="28"/>
      <c r="AE82" s="28"/>
      <c r="AF82" s="28"/>
      <c r="AG82" s="27"/>
      <c r="AH82" s="27"/>
      <c r="AI82" s="1"/>
      <c r="AJ82" s="31"/>
      <c r="BB82" s="33"/>
      <c r="BC82" s="73" t="s">
        <v>677</v>
      </c>
      <c r="BD82" s="24"/>
      <c r="BE82" s="24"/>
      <c r="BF82" s="45"/>
      <c r="BG82" s="45"/>
      <c r="BH82" s="24"/>
      <c r="BI82" s="24"/>
      <c r="BJ82" s="24"/>
      <c r="BK82" s="24"/>
      <c r="BL82" s="24"/>
      <c r="BM82" s="24" t="s">
        <v>315</v>
      </c>
      <c r="BN82" s="24"/>
      <c r="BO82" s="24"/>
      <c r="BP82" s="24"/>
      <c r="BQ82" s="24"/>
      <c r="BR82" s="24"/>
      <c r="BS82" s="24"/>
    </row>
    <row r="83" spans="1:71" s="16" customFormat="1" ht="39.75" customHeight="1">
      <c r="A83" s="25">
        <v>82</v>
      </c>
      <c r="B83" s="62"/>
      <c r="C83" s="27"/>
      <c r="D83" s="27"/>
      <c r="E83" s="27"/>
      <c r="F83" s="28"/>
      <c r="G83" s="26"/>
      <c r="H83" s="28"/>
      <c r="I83" s="28"/>
      <c r="J83" s="28"/>
      <c r="K83" s="27"/>
      <c r="L83" s="27"/>
      <c r="M83" s="28"/>
      <c r="N83" s="28"/>
      <c r="O83" s="27"/>
      <c r="P83" s="28"/>
      <c r="Q83" s="28"/>
      <c r="R83" s="27"/>
      <c r="S83" s="27"/>
      <c r="T83" s="27"/>
      <c r="U83" s="27"/>
      <c r="V83" s="27"/>
      <c r="W83" s="27"/>
      <c r="X83" s="28"/>
      <c r="Y83" s="27"/>
      <c r="Z83" s="26"/>
      <c r="AA83" s="26"/>
      <c r="AB83" s="28"/>
      <c r="AC83" s="28"/>
      <c r="AD83" s="28"/>
      <c r="AE83" s="28"/>
      <c r="AF83" s="28"/>
      <c r="AG83" s="27"/>
      <c r="AH83" s="27"/>
      <c r="AI83" s="1"/>
      <c r="AJ83" s="31"/>
      <c r="BB83" s="33"/>
      <c r="BC83" s="73" t="s">
        <v>678</v>
      </c>
      <c r="BD83" s="65"/>
      <c r="BE83" s="24"/>
      <c r="BF83" s="45"/>
      <c r="BG83" s="45"/>
      <c r="BH83" s="24"/>
      <c r="BI83" s="24"/>
      <c r="BJ83" s="24"/>
      <c r="BK83" s="24"/>
      <c r="BL83" s="24"/>
      <c r="BM83" s="24" t="s">
        <v>316</v>
      </c>
      <c r="BN83" s="24"/>
      <c r="BO83" s="24"/>
      <c r="BP83" s="24"/>
      <c r="BQ83" s="24"/>
      <c r="BR83" s="24"/>
      <c r="BS83" s="24"/>
    </row>
    <row r="84" spans="1:71" s="16" customFormat="1" ht="39.75" customHeight="1">
      <c r="A84" s="25">
        <v>83</v>
      </c>
      <c r="B84" s="62"/>
      <c r="C84" s="27"/>
      <c r="D84" s="27"/>
      <c r="E84" s="27"/>
      <c r="F84" s="28"/>
      <c r="G84" s="26"/>
      <c r="H84" s="28"/>
      <c r="I84" s="28"/>
      <c r="J84" s="28"/>
      <c r="K84" s="27"/>
      <c r="L84" s="27"/>
      <c r="M84" s="28"/>
      <c r="N84" s="28"/>
      <c r="O84" s="27"/>
      <c r="P84" s="28"/>
      <c r="Q84" s="28"/>
      <c r="R84" s="27"/>
      <c r="S84" s="27"/>
      <c r="T84" s="27"/>
      <c r="U84" s="27"/>
      <c r="V84" s="27"/>
      <c r="W84" s="27"/>
      <c r="X84" s="28"/>
      <c r="Y84" s="27"/>
      <c r="Z84" s="26"/>
      <c r="AA84" s="26"/>
      <c r="AB84" s="28"/>
      <c r="AC84" s="28"/>
      <c r="AD84" s="28"/>
      <c r="AE84" s="28"/>
      <c r="AF84" s="28"/>
      <c r="AG84" s="27"/>
      <c r="AH84" s="27"/>
      <c r="AI84" s="1"/>
      <c r="AJ84" s="31"/>
      <c r="BB84" s="33"/>
      <c r="BC84" s="73" t="s">
        <v>679</v>
      </c>
      <c r="BD84" s="24"/>
      <c r="BE84" s="24"/>
      <c r="BF84" s="45"/>
      <c r="BG84" s="45"/>
      <c r="BH84" s="24"/>
      <c r="BI84" s="24"/>
      <c r="BJ84" s="24"/>
      <c r="BK84" s="24"/>
      <c r="BL84" s="24"/>
      <c r="BM84" s="24" t="s">
        <v>317</v>
      </c>
      <c r="BN84" s="24"/>
      <c r="BO84" s="24"/>
      <c r="BP84" s="24"/>
      <c r="BQ84" s="24"/>
      <c r="BR84" s="24"/>
      <c r="BS84" s="24"/>
    </row>
    <row r="85" spans="1:71" s="16" customFormat="1" ht="39.75" customHeight="1">
      <c r="A85" s="25">
        <v>84</v>
      </c>
      <c r="B85" s="62"/>
      <c r="C85" s="27"/>
      <c r="D85" s="27"/>
      <c r="E85" s="27"/>
      <c r="F85" s="28"/>
      <c r="G85" s="26"/>
      <c r="H85" s="28"/>
      <c r="I85" s="28"/>
      <c r="J85" s="28"/>
      <c r="K85" s="27"/>
      <c r="L85" s="27"/>
      <c r="M85" s="28"/>
      <c r="N85" s="28"/>
      <c r="O85" s="27"/>
      <c r="P85" s="28"/>
      <c r="Q85" s="28"/>
      <c r="R85" s="27"/>
      <c r="S85" s="27"/>
      <c r="T85" s="27"/>
      <c r="U85" s="27"/>
      <c r="V85" s="27"/>
      <c r="W85" s="27"/>
      <c r="X85" s="28"/>
      <c r="Y85" s="27"/>
      <c r="Z85" s="26"/>
      <c r="AA85" s="26"/>
      <c r="AB85" s="28"/>
      <c r="AC85" s="28"/>
      <c r="AD85" s="28"/>
      <c r="AE85" s="28"/>
      <c r="AF85" s="28"/>
      <c r="AG85" s="27"/>
      <c r="AH85" s="27"/>
      <c r="AI85" s="1"/>
      <c r="AJ85" s="31"/>
      <c r="BB85" s="33"/>
      <c r="BC85" s="73" t="s">
        <v>680</v>
      </c>
      <c r="BD85" s="24"/>
      <c r="BE85" s="24"/>
      <c r="BF85" s="45"/>
      <c r="BG85" s="45"/>
      <c r="BH85" s="24"/>
      <c r="BI85" s="24"/>
      <c r="BJ85" s="24"/>
      <c r="BK85" s="24"/>
      <c r="BL85" s="24"/>
      <c r="BM85" s="24" t="s">
        <v>318</v>
      </c>
      <c r="BN85" s="24"/>
      <c r="BO85" s="24"/>
      <c r="BP85" s="24"/>
      <c r="BQ85" s="24"/>
      <c r="BR85" s="24"/>
      <c r="BS85" s="24"/>
    </row>
    <row r="86" spans="1:71" s="16" customFormat="1" ht="39.75" customHeight="1">
      <c r="A86" s="25">
        <v>85</v>
      </c>
      <c r="B86" s="62"/>
      <c r="C86" s="27"/>
      <c r="D86" s="27"/>
      <c r="E86" s="27"/>
      <c r="F86" s="28"/>
      <c r="G86" s="26"/>
      <c r="H86" s="28"/>
      <c r="I86" s="28"/>
      <c r="J86" s="28"/>
      <c r="K86" s="27"/>
      <c r="L86" s="27"/>
      <c r="M86" s="28"/>
      <c r="N86" s="28"/>
      <c r="O86" s="27"/>
      <c r="P86" s="28"/>
      <c r="Q86" s="28"/>
      <c r="R86" s="27"/>
      <c r="S86" s="27"/>
      <c r="T86" s="27"/>
      <c r="U86" s="27"/>
      <c r="V86" s="27"/>
      <c r="W86" s="27"/>
      <c r="X86" s="28"/>
      <c r="Y86" s="27"/>
      <c r="Z86" s="26"/>
      <c r="AA86" s="26"/>
      <c r="AB86" s="28"/>
      <c r="AC86" s="28"/>
      <c r="AD86" s="28"/>
      <c r="AE86" s="28"/>
      <c r="AF86" s="28"/>
      <c r="AG86" s="27"/>
      <c r="AH86" s="27"/>
      <c r="AI86" s="1"/>
      <c r="AJ86" s="31"/>
      <c r="BB86" s="33"/>
      <c r="BC86" s="73" t="s">
        <v>681</v>
      </c>
      <c r="BD86" s="24"/>
      <c r="BE86" s="24"/>
      <c r="BF86" s="45"/>
      <c r="BG86" s="45"/>
      <c r="BH86" s="24"/>
      <c r="BI86" s="24"/>
      <c r="BJ86" s="24"/>
      <c r="BK86" s="24"/>
      <c r="BL86" s="24"/>
      <c r="BM86" s="24" t="s">
        <v>319</v>
      </c>
      <c r="BN86" s="24"/>
      <c r="BO86" s="24"/>
      <c r="BP86" s="24"/>
      <c r="BQ86" s="24"/>
      <c r="BR86" s="24"/>
      <c r="BS86" s="24"/>
    </row>
    <row r="87" spans="1:71" s="16" customFormat="1" ht="39.75" customHeight="1">
      <c r="A87" s="25">
        <v>86</v>
      </c>
      <c r="B87" s="62"/>
      <c r="C87" s="27"/>
      <c r="D87" s="27"/>
      <c r="E87" s="27"/>
      <c r="F87" s="28"/>
      <c r="G87" s="26"/>
      <c r="H87" s="28"/>
      <c r="I87" s="28"/>
      <c r="J87" s="28"/>
      <c r="K87" s="27"/>
      <c r="L87" s="27"/>
      <c r="M87" s="28"/>
      <c r="N87" s="28"/>
      <c r="O87" s="27"/>
      <c r="P87" s="28"/>
      <c r="Q87" s="28"/>
      <c r="R87" s="27"/>
      <c r="S87" s="27"/>
      <c r="T87" s="27"/>
      <c r="U87" s="27"/>
      <c r="V87" s="27"/>
      <c r="W87" s="27"/>
      <c r="X87" s="28"/>
      <c r="Y87" s="27"/>
      <c r="Z87" s="26"/>
      <c r="AA87" s="26"/>
      <c r="AB87" s="28"/>
      <c r="AC87" s="28"/>
      <c r="AD87" s="28"/>
      <c r="AE87" s="28"/>
      <c r="AF87" s="28"/>
      <c r="AG87" s="27"/>
      <c r="AH87" s="27"/>
      <c r="AI87" s="1"/>
      <c r="AJ87" s="31"/>
      <c r="BB87" s="33"/>
      <c r="BC87" s="73" t="s">
        <v>682</v>
      </c>
      <c r="BD87" s="24"/>
      <c r="BE87" s="24"/>
      <c r="BF87" s="45"/>
      <c r="BG87" s="45"/>
      <c r="BH87" s="24"/>
      <c r="BI87" s="24"/>
      <c r="BJ87" s="24"/>
      <c r="BK87" s="24"/>
      <c r="BL87" s="24"/>
      <c r="BM87" s="24" t="s">
        <v>320</v>
      </c>
      <c r="BN87" s="24"/>
      <c r="BO87" s="24"/>
      <c r="BP87" s="24"/>
      <c r="BQ87" s="24"/>
      <c r="BR87" s="24"/>
      <c r="BS87" s="24"/>
    </row>
    <row r="88" spans="1:71" s="16" customFormat="1" ht="39.75" customHeight="1">
      <c r="A88" s="25">
        <v>87</v>
      </c>
      <c r="B88" s="62"/>
      <c r="C88" s="27"/>
      <c r="D88" s="27"/>
      <c r="E88" s="27"/>
      <c r="F88" s="28"/>
      <c r="G88" s="26"/>
      <c r="H88" s="28"/>
      <c r="I88" s="28"/>
      <c r="J88" s="28"/>
      <c r="K88" s="27"/>
      <c r="L88" s="27"/>
      <c r="M88" s="28"/>
      <c r="N88" s="28"/>
      <c r="O88" s="27"/>
      <c r="P88" s="28"/>
      <c r="Q88" s="28"/>
      <c r="R88" s="27"/>
      <c r="S88" s="27"/>
      <c r="T88" s="27"/>
      <c r="U88" s="27"/>
      <c r="V88" s="27"/>
      <c r="W88" s="27"/>
      <c r="X88" s="28"/>
      <c r="Y88" s="27"/>
      <c r="Z88" s="26"/>
      <c r="AA88" s="26"/>
      <c r="AB88" s="28"/>
      <c r="AC88" s="28"/>
      <c r="AD88" s="28"/>
      <c r="AE88" s="28"/>
      <c r="AF88" s="28"/>
      <c r="AG88" s="27"/>
      <c r="AH88" s="27"/>
      <c r="AI88" s="1"/>
      <c r="AJ88" s="31"/>
      <c r="BB88" s="33"/>
      <c r="BC88" s="74" t="s">
        <v>683</v>
      </c>
      <c r="BD88" s="24"/>
      <c r="BE88" s="24"/>
      <c r="BF88" s="45"/>
      <c r="BG88" s="45"/>
      <c r="BH88" s="24"/>
      <c r="BI88" s="24"/>
      <c r="BJ88" s="24"/>
      <c r="BK88" s="24"/>
      <c r="BL88" s="24"/>
      <c r="BM88" s="24" t="s">
        <v>321</v>
      </c>
      <c r="BN88" s="24"/>
      <c r="BO88" s="24"/>
      <c r="BP88" s="24"/>
      <c r="BQ88" s="24"/>
      <c r="BR88" s="24"/>
      <c r="BS88" s="24"/>
    </row>
    <row r="89" spans="1:71" s="16" customFormat="1" ht="39.75" customHeight="1">
      <c r="A89" s="25">
        <v>88</v>
      </c>
      <c r="B89" s="62"/>
      <c r="C89" s="27"/>
      <c r="D89" s="27"/>
      <c r="E89" s="27"/>
      <c r="F89" s="28"/>
      <c r="G89" s="26"/>
      <c r="H89" s="28"/>
      <c r="I89" s="28"/>
      <c r="J89" s="28"/>
      <c r="K89" s="27"/>
      <c r="L89" s="27"/>
      <c r="M89" s="28"/>
      <c r="N89" s="28"/>
      <c r="O89" s="27"/>
      <c r="P89" s="28"/>
      <c r="Q89" s="28"/>
      <c r="R89" s="27"/>
      <c r="S89" s="27"/>
      <c r="T89" s="27"/>
      <c r="U89" s="27"/>
      <c r="V89" s="27"/>
      <c r="W89" s="27"/>
      <c r="X89" s="28"/>
      <c r="Y89" s="27"/>
      <c r="Z89" s="26"/>
      <c r="AA89" s="26"/>
      <c r="AB89" s="28"/>
      <c r="AC89" s="28"/>
      <c r="AD89" s="28"/>
      <c r="AE89" s="28"/>
      <c r="AF89" s="28"/>
      <c r="AG89" s="27"/>
      <c r="AH89" s="27"/>
      <c r="AI89" s="1"/>
      <c r="AJ89" s="31"/>
      <c r="BB89" s="33"/>
      <c r="BC89" s="73" t="s">
        <v>684</v>
      </c>
      <c r="BD89" s="24"/>
      <c r="BE89" s="24"/>
      <c r="BF89" s="45"/>
      <c r="BG89" s="45"/>
      <c r="BH89" s="24"/>
      <c r="BI89" s="24"/>
      <c r="BJ89" s="24"/>
      <c r="BK89" s="24"/>
      <c r="BL89" s="24"/>
      <c r="BM89" s="24" t="s">
        <v>322</v>
      </c>
      <c r="BN89" s="24"/>
      <c r="BO89" s="24"/>
      <c r="BP89" s="24"/>
      <c r="BQ89" s="24"/>
      <c r="BR89" s="24"/>
      <c r="BS89" s="24"/>
    </row>
    <row r="90" spans="1:71" s="16" customFormat="1" ht="39.75" customHeight="1">
      <c r="A90" s="25">
        <v>89</v>
      </c>
      <c r="B90" s="62"/>
      <c r="C90" s="27"/>
      <c r="D90" s="27"/>
      <c r="E90" s="27"/>
      <c r="F90" s="28"/>
      <c r="G90" s="26"/>
      <c r="H90" s="28"/>
      <c r="I90" s="28"/>
      <c r="J90" s="28"/>
      <c r="K90" s="27"/>
      <c r="L90" s="27"/>
      <c r="M90" s="28"/>
      <c r="N90" s="28"/>
      <c r="O90" s="27"/>
      <c r="P90" s="28"/>
      <c r="Q90" s="28"/>
      <c r="R90" s="27"/>
      <c r="S90" s="27"/>
      <c r="T90" s="27"/>
      <c r="U90" s="27"/>
      <c r="V90" s="27"/>
      <c r="W90" s="27"/>
      <c r="X90" s="28"/>
      <c r="Y90" s="27"/>
      <c r="Z90" s="26"/>
      <c r="AA90" s="26"/>
      <c r="AB90" s="28"/>
      <c r="AC90" s="28"/>
      <c r="AD90" s="28"/>
      <c r="AE90" s="28"/>
      <c r="AF90" s="28"/>
      <c r="AG90" s="27"/>
      <c r="AH90" s="27"/>
      <c r="AI90" s="1"/>
      <c r="AJ90" s="31"/>
      <c r="BB90" s="33"/>
      <c r="BC90" s="73" t="s">
        <v>685</v>
      </c>
      <c r="BD90" s="24"/>
      <c r="BE90" s="24"/>
      <c r="BF90" s="45"/>
      <c r="BG90" s="45"/>
      <c r="BH90" s="24"/>
      <c r="BI90" s="24"/>
      <c r="BJ90" s="24"/>
      <c r="BK90" s="24"/>
      <c r="BL90" s="24"/>
      <c r="BM90" s="24" t="s">
        <v>323</v>
      </c>
      <c r="BN90" s="24"/>
      <c r="BO90" s="24"/>
      <c r="BP90" s="24"/>
      <c r="BQ90" s="24"/>
      <c r="BR90" s="24"/>
      <c r="BS90" s="24"/>
    </row>
    <row r="91" spans="1:71" s="16" customFormat="1" ht="39.75" customHeight="1">
      <c r="A91" s="25">
        <v>90</v>
      </c>
      <c r="B91" s="62"/>
      <c r="C91" s="27"/>
      <c r="D91" s="27"/>
      <c r="E91" s="27"/>
      <c r="F91" s="28"/>
      <c r="G91" s="26"/>
      <c r="H91" s="28"/>
      <c r="I91" s="28"/>
      <c r="J91" s="28"/>
      <c r="K91" s="27"/>
      <c r="L91" s="27"/>
      <c r="M91" s="28"/>
      <c r="N91" s="28"/>
      <c r="O91" s="27"/>
      <c r="P91" s="28"/>
      <c r="Q91" s="28"/>
      <c r="R91" s="27"/>
      <c r="S91" s="27"/>
      <c r="T91" s="27"/>
      <c r="U91" s="27"/>
      <c r="V91" s="27"/>
      <c r="W91" s="27"/>
      <c r="X91" s="28"/>
      <c r="Y91" s="27"/>
      <c r="Z91" s="26"/>
      <c r="AA91" s="26"/>
      <c r="AB91" s="28"/>
      <c r="AC91" s="28"/>
      <c r="AD91" s="28"/>
      <c r="AE91" s="28"/>
      <c r="AF91" s="28"/>
      <c r="AG91" s="27"/>
      <c r="AH91" s="27"/>
      <c r="AI91" s="26"/>
      <c r="AJ91" s="31"/>
      <c r="BB91" s="33"/>
      <c r="BC91" s="73" t="s">
        <v>686</v>
      </c>
      <c r="BD91" s="24"/>
      <c r="BE91" s="24"/>
      <c r="BF91" s="45"/>
      <c r="BG91" s="45"/>
      <c r="BH91" s="24"/>
      <c r="BI91" s="24"/>
      <c r="BJ91" s="24"/>
      <c r="BK91" s="24"/>
      <c r="BL91" s="24"/>
      <c r="BM91" s="24" t="s">
        <v>217</v>
      </c>
      <c r="BN91" s="24"/>
      <c r="BO91" s="24"/>
      <c r="BP91" s="24"/>
      <c r="BQ91" s="24"/>
      <c r="BR91" s="24"/>
      <c r="BS91" s="24"/>
    </row>
    <row r="92" spans="1:71" s="16" customFormat="1" ht="39.75" customHeight="1">
      <c r="A92" s="25">
        <v>91</v>
      </c>
      <c r="B92" s="62"/>
      <c r="C92" s="27"/>
      <c r="D92" s="27"/>
      <c r="E92" s="27"/>
      <c r="F92" s="28"/>
      <c r="G92" s="26"/>
      <c r="H92" s="28"/>
      <c r="I92" s="28"/>
      <c r="J92" s="28"/>
      <c r="K92" s="27"/>
      <c r="L92" s="27"/>
      <c r="M92" s="28"/>
      <c r="N92" s="28"/>
      <c r="O92" s="27"/>
      <c r="P92" s="28"/>
      <c r="Q92" s="28"/>
      <c r="R92" s="27"/>
      <c r="S92" s="27"/>
      <c r="T92" s="27"/>
      <c r="U92" s="27"/>
      <c r="V92" s="27"/>
      <c r="W92" s="27"/>
      <c r="X92" s="28"/>
      <c r="Y92" s="27"/>
      <c r="Z92" s="26"/>
      <c r="AA92" s="26"/>
      <c r="AB92" s="28"/>
      <c r="AC92" s="28"/>
      <c r="AD92" s="28"/>
      <c r="AE92" s="28"/>
      <c r="AF92" s="28"/>
      <c r="AG92" s="27"/>
      <c r="AH92" s="27"/>
      <c r="AI92" s="1"/>
      <c r="AJ92" s="31"/>
      <c r="BB92" s="33"/>
      <c r="BC92" s="73" t="s">
        <v>687</v>
      </c>
      <c r="BD92" s="24"/>
      <c r="BE92" s="24"/>
      <c r="BF92" s="45"/>
      <c r="BG92" s="45"/>
      <c r="BH92" s="24"/>
      <c r="BI92" s="24"/>
      <c r="BJ92" s="24"/>
      <c r="BK92" s="24"/>
      <c r="BL92" s="24"/>
      <c r="BM92" s="24" t="s">
        <v>324</v>
      </c>
      <c r="BN92" s="24"/>
      <c r="BO92" s="24"/>
      <c r="BP92" s="24"/>
      <c r="BQ92" s="24"/>
      <c r="BR92" s="24"/>
      <c r="BS92" s="24"/>
    </row>
    <row r="93" spans="1:71" s="16" customFormat="1" ht="39.75" customHeight="1">
      <c r="A93" s="25">
        <v>92</v>
      </c>
      <c r="B93" s="62"/>
      <c r="C93" s="27"/>
      <c r="D93" s="27"/>
      <c r="E93" s="27"/>
      <c r="F93" s="28"/>
      <c r="G93" s="26"/>
      <c r="H93" s="28"/>
      <c r="I93" s="28"/>
      <c r="J93" s="28"/>
      <c r="K93" s="27"/>
      <c r="L93" s="27"/>
      <c r="M93" s="28"/>
      <c r="N93" s="28"/>
      <c r="O93" s="27"/>
      <c r="P93" s="28"/>
      <c r="Q93" s="28"/>
      <c r="R93" s="27"/>
      <c r="S93" s="27"/>
      <c r="T93" s="27"/>
      <c r="U93" s="27"/>
      <c r="V93" s="27"/>
      <c r="W93" s="27"/>
      <c r="X93" s="28"/>
      <c r="Y93" s="27"/>
      <c r="Z93" s="26"/>
      <c r="AA93" s="26"/>
      <c r="AB93" s="28"/>
      <c r="AC93" s="28"/>
      <c r="AD93" s="28"/>
      <c r="AE93" s="28"/>
      <c r="AF93" s="28"/>
      <c r="AG93" s="27"/>
      <c r="AH93" s="27"/>
      <c r="AI93" s="1"/>
      <c r="AJ93" s="31"/>
      <c r="BB93" s="33"/>
      <c r="BC93" s="73" t="s">
        <v>688</v>
      </c>
      <c r="BD93" s="24"/>
      <c r="BE93" s="24"/>
      <c r="BF93" s="45"/>
      <c r="BG93" s="45"/>
      <c r="BH93" s="24"/>
      <c r="BI93" s="24"/>
      <c r="BJ93" s="24"/>
      <c r="BK93" s="24"/>
      <c r="BL93" s="24"/>
      <c r="BM93" s="24" t="s">
        <v>325</v>
      </c>
      <c r="BN93" s="24"/>
      <c r="BO93" s="24"/>
      <c r="BP93" s="24"/>
      <c r="BQ93" s="24"/>
      <c r="BR93" s="24"/>
      <c r="BS93" s="24"/>
    </row>
    <row r="94" spans="1:71" s="16" customFormat="1" ht="39.75" customHeight="1">
      <c r="A94" s="25">
        <v>93</v>
      </c>
      <c r="B94" s="62"/>
      <c r="C94" s="27"/>
      <c r="D94" s="27"/>
      <c r="E94" s="27"/>
      <c r="F94" s="28"/>
      <c r="G94" s="26"/>
      <c r="H94" s="28"/>
      <c r="I94" s="28"/>
      <c r="J94" s="28"/>
      <c r="K94" s="27"/>
      <c r="L94" s="27"/>
      <c r="M94" s="28"/>
      <c r="N94" s="28"/>
      <c r="O94" s="27"/>
      <c r="P94" s="28"/>
      <c r="Q94" s="28"/>
      <c r="R94" s="27"/>
      <c r="S94" s="27"/>
      <c r="T94" s="27"/>
      <c r="U94" s="27"/>
      <c r="V94" s="27"/>
      <c r="W94" s="27"/>
      <c r="X94" s="28"/>
      <c r="Y94" s="27"/>
      <c r="Z94" s="26"/>
      <c r="AA94" s="26"/>
      <c r="AB94" s="28"/>
      <c r="AC94" s="28"/>
      <c r="AD94" s="28"/>
      <c r="AE94" s="28"/>
      <c r="AF94" s="28"/>
      <c r="AG94" s="27"/>
      <c r="AH94" s="27"/>
      <c r="AI94" s="1"/>
      <c r="AJ94" s="31"/>
      <c r="BB94" s="33"/>
      <c r="BC94" s="73" t="s">
        <v>689</v>
      </c>
      <c r="BD94" s="24"/>
      <c r="BE94" s="24"/>
      <c r="BF94" s="45"/>
      <c r="BG94" s="45"/>
      <c r="BH94" s="24"/>
      <c r="BI94" s="24"/>
      <c r="BJ94" s="24"/>
      <c r="BK94" s="24"/>
      <c r="BL94" s="24"/>
      <c r="BM94" s="24" t="s">
        <v>326</v>
      </c>
      <c r="BN94" s="24"/>
      <c r="BO94" s="24"/>
      <c r="BP94" s="24"/>
      <c r="BQ94" s="24"/>
      <c r="BR94" s="24"/>
      <c r="BS94" s="24"/>
    </row>
    <row r="95" spans="1:71" s="16" customFormat="1" ht="39.75" customHeight="1">
      <c r="A95" s="25">
        <v>94</v>
      </c>
      <c r="B95" s="62"/>
      <c r="C95" s="27"/>
      <c r="D95" s="27"/>
      <c r="E95" s="27"/>
      <c r="F95" s="28"/>
      <c r="G95" s="26"/>
      <c r="H95" s="28"/>
      <c r="I95" s="28"/>
      <c r="J95" s="28"/>
      <c r="K95" s="27"/>
      <c r="L95" s="27"/>
      <c r="M95" s="28"/>
      <c r="N95" s="28"/>
      <c r="O95" s="27"/>
      <c r="P95" s="28"/>
      <c r="Q95" s="28"/>
      <c r="R95" s="27"/>
      <c r="S95" s="27"/>
      <c r="T95" s="27"/>
      <c r="U95" s="27"/>
      <c r="V95" s="27"/>
      <c r="W95" s="27"/>
      <c r="X95" s="28"/>
      <c r="Y95" s="27"/>
      <c r="Z95" s="26"/>
      <c r="AA95" s="26"/>
      <c r="AB95" s="28"/>
      <c r="AC95" s="28"/>
      <c r="AD95" s="28"/>
      <c r="AE95" s="28"/>
      <c r="AF95" s="28"/>
      <c r="AG95" s="27"/>
      <c r="AH95" s="27"/>
      <c r="AI95" s="1"/>
      <c r="AJ95" s="31"/>
      <c r="BB95" s="33"/>
      <c r="BC95" s="73" t="s">
        <v>690</v>
      </c>
      <c r="BD95" s="24"/>
      <c r="BE95" s="24"/>
      <c r="BF95" s="45"/>
      <c r="BG95" s="45"/>
      <c r="BH95" s="24"/>
      <c r="BI95" s="24"/>
      <c r="BJ95" s="24"/>
      <c r="BK95" s="24"/>
      <c r="BL95" s="24"/>
      <c r="BM95" s="24" t="s">
        <v>327</v>
      </c>
      <c r="BN95" s="24"/>
      <c r="BO95" s="24"/>
      <c r="BP95" s="24"/>
      <c r="BQ95" s="24"/>
      <c r="BR95" s="24"/>
      <c r="BS95" s="24"/>
    </row>
    <row r="96" spans="1:71" s="16" customFormat="1" ht="39.75" customHeight="1">
      <c r="A96" s="25">
        <v>95</v>
      </c>
      <c r="B96" s="62"/>
      <c r="C96" s="27"/>
      <c r="D96" s="27"/>
      <c r="E96" s="27"/>
      <c r="F96" s="28"/>
      <c r="G96" s="26"/>
      <c r="H96" s="28"/>
      <c r="I96" s="28"/>
      <c r="J96" s="28"/>
      <c r="K96" s="27"/>
      <c r="L96" s="27"/>
      <c r="M96" s="28"/>
      <c r="N96" s="28"/>
      <c r="O96" s="27"/>
      <c r="P96" s="28"/>
      <c r="Q96" s="28"/>
      <c r="R96" s="27"/>
      <c r="S96" s="27"/>
      <c r="T96" s="27"/>
      <c r="U96" s="27"/>
      <c r="V96" s="27"/>
      <c r="W96" s="27"/>
      <c r="X96" s="28"/>
      <c r="Y96" s="27"/>
      <c r="Z96" s="26"/>
      <c r="AA96" s="26"/>
      <c r="AB96" s="28"/>
      <c r="AC96" s="28"/>
      <c r="AD96" s="28"/>
      <c r="AE96" s="28"/>
      <c r="AF96" s="28"/>
      <c r="AG96" s="27"/>
      <c r="AH96" s="27"/>
      <c r="AI96" s="1"/>
      <c r="AJ96" s="31"/>
      <c r="BB96" s="33"/>
      <c r="BC96" s="75" t="s">
        <v>691</v>
      </c>
      <c r="BD96" s="24"/>
      <c r="BE96" s="24"/>
      <c r="BF96" s="45"/>
      <c r="BG96" s="45"/>
      <c r="BH96" s="24"/>
      <c r="BI96" s="24"/>
      <c r="BJ96" s="24"/>
      <c r="BK96" s="24"/>
      <c r="BL96" s="24"/>
      <c r="BM96" s="24" t="s">
        <v>328</v>
      </c>
      <c r="BN96" s="24"/>
      <c r="BO96" s="24"/>
      <c r="BP96" s="24"/>
      <c r="BQ96" s="24"/>
      <c r="BR96" s="24"/>
      <c r="BS96" s="24"/>
    </row>
    <row r="97" spans="1:71" s="16" customFormat="1" ht="39.75" customHeight="1">
      <c r="A97" s="25">
        <v>96</v>
      </c>
      <c r="B97" s="62"/>
      <c r="C97" s="27"/>
      <c r="D97" s="27"/>
      <c r="E97" s="27"/>
      <c r="F97" s="28"/>
      <c r="G97" s="26"/>
      <c r="H97" s="28"/>
      <c r="I97" s="28"/>
      <c r="J97" s="28"/>
      <c r="K97" s="27"/>
      <c r="L97" s="27"/>
      <c r="M97" s="28"/>
      <c r="N97" s="28"/>
      <c r="O97" s="27"/>
      <c r="P97" s="28"/>
      <c r="Q97" s="28"/>
      <c r="R97" s="27"/>
      <c r="S97" s="27"/>
      <c r="T97" s="27"/>
      <c r="U97" s="27"/>
      <c r="V97" s="27"/>
      <c r="W97" s="27"/>
      <c r="X97" s="28"/>
      <c r="Y97" s="27"/>
      <c r="Z97" s="26"/>
      <c r="AA97" s="26"/>
      <c r="AB97" s="28"/>
      <c r="AC97" s="28"/>
      <c r="AD97" s="28"/>
      <c r="AE97" s="28"/>
      <c r="AF97" s="28"/>
      <c r="AG97" s="27"/>
      <c r="AH97" s="27"/>
      <c r="AI97" s="26"/>
      <c r="AJ97" s="31"/>
      <c r="BB97" s="24"/>
      <c r="BC97" s="75" t="s">
        <v>692</v>
      </c>
      <c r="BD97" s="24"/>
      <c r="BE97" s="24"/>
      <c r="BF97" s="45"/>
      <c r="BG97" s="45"/>
      <c r="BH97" s="24"/>
      <c r="BI97" s="24"/>
      <c r="BJ97" s="24"/>
      <c r="BK97" s="24"/>
      <c r="BL97" s="24"/>
      <c r="BM97" s="24" t="s">
        <v>329</v>
      </c>
      <c r="BN97" s="24"/>
      <c r="BO97" s="24"/>
      <c r="BP97" s="24"/>
      <c r="BQ97" s="24"/>
      <c r="BR97" s="24"/>
      <c r="BS97" s="24"/>
    </row>
    <row r="98" spans="1:71" s="16" customFormat="1" ht="39.75" customHeight="1">
      <c r="A98" s="25">
        <v>97</v>
      </c>
      <c r="B98" s="62"/>
      <c r="C98" s="27"/>
      <c r="D98" s="27"/>
      <c r="E98" s="27"/>
      <c r="F98" s="28"/>
      <c r="G98" s="26"/>
      <c r="H98" s="28"/>
      <c r="I98" s="28"/>
      <c r="J98" s="28"/>
      <c r="K98" s="27"/>
      <c r="L98" s="27"/>
      <c r="M98" s="28"/>
      <c r="N98" s="28"/>
      <c r="O98" s="27"/>
      <c r="P98" s="28"/>
      <c r="Q98" s="28"/>
      <c r="R98" s="27"/>
      <c r="S98" s="27"/>
      <c r="T98" s="27"/>
      <c r="U98" s="27"/>
      <c r="V98" s="27"/>
      <c r="W98" s="27"/>
      <c r="X98" s="28"/>
      <c r="Y98" s="27"/>
      <c r="Z98" s="26"/>
      <c r="AA98" s="26"/>
      <c r="AB98" s="28"/>
      <c r="AC98" s="28"/>
      <c r="AD98" s="28"/>
      <c r="AE98" s="28"/>
      <c r="AF98" s="28"/>
      <c r="AG98" s="27"/>
      <c r="AH98" s="27"/>
      <c r="AI98" s="1"/>
      <c r="AJ98" s="31"/>
      <c r="BB98" s="24"/>
      <c r="BC98" s="75" t="s">
        <v>693</v>
      </c>
      <c r="BD98" s="24"/>
      <c r="BE98" s="24"/>
      <c r="BF98" s="45"/>
      <c r="BG98" s="45"/>
      <c r="BH98" s="24"/>
      <c r="BI98" s="24"/>
      <c r="BJ98" s="24"/>
      <c r="BK98" s="24"/>
      <c r="BL98" s="24"/>
      <c r="BM98" s="24" t="s">
        <v>330</v>
      </c>
      <c r="BN98" s="24"/>
      <c r="BO98" s="24"/>
      <c r="BP98" s="24"/>
      <c r="BQ98" s="24"/>
      <c r="BR98" s="24"/>
      <c r="BS98" s="24"/>
    </row>
    <row r="99" spans="1:71" s="16" customFormat="1" ht="39.75" customHeight="1">
      <c r="A99" s="25">
        <v>98</v>
      </c>
      <c r="B99" s="62"/>
      <c r="C99" s="27"/>
      <c r="D99" s="27"/>
      <c r="E99" s="27"/>
      <c r="F99" s="28"/>
      <c r="G99" s="26"/>
      <c r="H99" s="28"/>
      <c r="I99" s="28"/>
      <c r="J99" s="28"/>
      <c r="K99" s="27"/>
      <c r="L99" s="27"/>
      <c r="M99" s="28"/>
      <c r="N99" s="28"/>
      <c r="O99" s="27"/>
      <c r="P99" s="28"/>
      <c r="Q99" s="28"/>
      <c r="R99" s="27"/>
      <c r="S99" s="27"/>
      <c r="T99" s="27"/>
      <c r="U99" s="27"/>
      <c r="V99" s="27"/>
      <c r="W99" s="27"/>
      <c r="X99" s="28"/>
      <c r="Y99" s="27"/>
      <c r="Z99" s="26"/>
      <c r="AA99" s="26"/>
      <c r="AB99" s="28"/>
      <c r="AC99" s="28"/>
      <c r="AD99" s="28"/>
      <c r="AE99" s="28"/>
      <c r="AF99" s="28"/>
      <c r="AG99" s="27"/>
      <c r="AH99" s="27"/>
      <c r="AI99" s="1"/>
      <c r="AJ99" s="31"/>
      <c r="BB99" s="24"/>
      <c r="BC99" s="75" t="s">
        <v>694</v>
      </c>
      <c r="BD99" s="24"/>
      <c r="BE99" s="24"/>
      <c r="BF99" s="45"/>
      <c r="BG99" s="45"/>
      <c r="BH99" s="24"/>
      <c r="BI99" s="24"/>
      <c r="BJ99" s="24"/>
      <c r="BK99" s="24"/>
      <c r="BL99" s="24"/>
      <c r="BM99" s="24" t="s">
        <v>331</v>
      </c>
      <c r="BN99" s="24"/>
      <c r="BO99" s="24"/>
      <c r="BP99" s="24"/>
      <c r="BQ99" s="24"/>
      <c r="BR99" s="24"/>
      <c r="BS99" s="24"/>
    </row>
    <row r="100" spans="1:71" s="16" customFormat="1" ht="39.75" customHeight="1">
      <c r="A100" s="25">
        <v>99</v>
      </c>
      <c r="B100" s="62"/>
      <c r="C100" s="27"/>
      <c r="D100" s="27"/>
      <c r="E100" s="27"/>
      <c r="F100" s="28"/>
      <c r="G100" s="26"/>
      <c r="H100" s="28"/>
      <c r="I100" s="28"/>
      <c r="J100" s="28"/>
      <c r="K100" s="27"/>
      <c r="L100" s="27"/>
      <c r="M100" s="28"/>
      <c r="N100" s="28"/>
      <c r="O100" s="27"/>
      <c r="P100" s="28"/>
      <c r="Q100" s="28"/>
      <c r="R100" s="27"/>
      <c r="S100" s="27"/>
      <c r="T100" s="27"/>
      <c r="U100" s="27"/>
      <c r="V100" s="27"/>
      <c r="W100" s="27"/>
      <c r="X100" s="28"/>
      <c r="Y100" s="27"/>
      <c r="Z100" s="26"/>
      <c r="AA100" s="26"/>
      <c r="AB100" s="28"/>
      <c r="AC100" s="28"/>
      <c r="AD100" s="28"/>
      <c r="AE100" s="28"/>
      <c r="AF100" s="28"/>
      <c r="AG100" s="27"/>
      <c r="AH100" s="27"/>
      <c r="AI100" s="1"/>
      <c r="AJ100" s="31"/>
      <c r="BB100" s="24"/>
      <c r="BC100" s="75" t="s">
        <v>695</v>
      </c>
      <c r="BD100" s="24"/>
      <c r="BE100" s="24"/>
      <c r="BF100" s="45"/>
      <c r="BG100" s="45"/>
      <c r="BH100" s="24"/>
      <c r="BI100" s="24"/>
      <c r="BJ100" s="24"/>
      <c r="BK100" s="24"/>
      <c r="BL100" s="24"/>
      <c r="BM100" s="24" t="s">
        <v>332</v>
      </c>
      <c r="BN100" s="24"/>
      <c r="BO100" s="24"/>
      <c r="BP100" s="24"/>
      <c r="BQ100" s="24"/>
      <c r="BR100" s="24"/>
      <c r="BS100" s="24"/>
    </row>
    <row r="101" spans="1:71" s="16" customFormat="1" ht="39.75" customHeight="1">
      <c r="A101" s="25">
        <v>100</v>
      </c>
      <c r="B101" s="62"/>
      <c r="C101" s="27"/>
      <c r="D101" s="27"/>
      <c r="E101" s="27"/>
      <c r="F101" s="28"/>
      <c r="G101" s="26"/>
      <c r="H101" s="28"/>
      <c r="I101" s="28"/>
      <c r="J101" s="28"/>
      <c r="K101" s="27"/>
      <c r="L101" s="27"/>
      <c r="M101" s="28"/>
      <c r="N101" s="28"/>
      <c r="O101" s="27"/>
      <c r="P101" s="28"/>
      <c r="Q101" s="28"/>
      <c r="R101" s="27"/>
      <c r="S101" s="27"/>
      <c r="T101" s="27"/>
      <c r="U101" s="27"/>
      <c r="V101" s="27"/>
      <c r="W101" s="27"/>
      <c r="X101" s="28"/>
      <c r="Y101" s="27"/>
      <c r="Z101" s="26"/>
      <c r="AA101" s="26"/>
      <c r="AB101" s="28"/>
      <c r="AC101" s="28"/>
      <c r="AD101" s="28"/>
      <c r="AE101" s="28"/>
      <c r="AF101" s="28"/>
      <c r="AG101" s="27"/>
      <c r="AH101" s="27"/>
      <c r="AI101" s="1"/>
      <c r="AJ101" s="31"/>
      <c r="BB101" s="24"/>
      <c r="BC101" s="75" t="s">
        <v>696</v>
      </c>
      <c r="BD101" s="24"/>
      <c r="BE101" s="24"/>
      <c r="BF101" s="45"/>
      <c r="BG101" s="45"/>
      <c r="BH101" s="24"/>
      <c r="BI101" s="24"/>
      <c r="BJ101" s="24"/>
      <c r="BK101" s="24"/>
      <c r="BL101" s="24"/>
      <c r="BM101" s="24" t="s">
        <v>333</v>
      </c>
      <c r="BN101" s="24"/>
      <c r="BO101" s="24"/>
      <c r="BP101" s="24"/>
      <c r="BQ101" s="24"/>
      <c r="BR101" s="24"/>
      <c r="BS101" s="24"/>
    </row>
    <row r="102" spans="1:71" s="16" customFormat="1" ht="39.75" customHeight="1">
      <c r="A102" s="25">
        <v>101</v>
      </c>
      <c r="B102" s="62"/>
      <c r="C102" s="27"/>
      <c r="D102" s="27"/>
      <c r="E102" s="27"/>
      <c r="F102" s="28"/>
      <c r="G102" s="26"/>
      <c r="H102" s="28"/>
      <c r="I102" s="28"/>
      <c r="J102" s="28"/>
      <c r="K102" s="27"/>
      <c r="L102" s="27"/>
      <c r="M102" s="28"/>
      <c r="N102" s="28"/>
      <c r="O102" s="27"/>
      <c r="P102" s="28"/>
      <c r="Q102" s="28"/>
      <c r="R102" s="27"/>
      <c r="S102" s="27"/>
      <c r="T102" s="27"/>
      <c r="U102" s="27"/>
      <c r="V102" s="27"/>
      <c r="W102" s="27"/>
      <c r="X102" s="28"/>
      <c r="Y102" s="27"/>
      <c r="Z102" s="26"/>
      <c r="AA102" s="26"/>
      <c r="AB102" s="28"/>
      <c r="AC102" s="28"/>
      <c r="AD102" s="28"/>
      <c r="AE102" s="28"/>
      <c r="AF102" s="28"/>
      <c r="AG102" s="27"/>
      <c r="AH102" s="27"/>
      <c r="AI102" s="1"/>
      <c r="AJ102" s="31"/>
      <c r="BB102" s="24"/>
      <c r="BC102" s="75" t="s">
        <v>697</v>
      </c>
      <c r="BD102" s="24"/>
      <c r="BE102" s="24"/>
      <c r="BF102" s="45"/>
      <c r="BG102" s="45"/>
      <c r="BH102" s="24"/>
      <c r="BI102" s="24"/>
      <c r="BJ102" s="24"/>
      <c r="BK102" s="24"/>
      <c r="BL102" s="24"/>
      <c r="BM102" s="24" t="s">
        <v>334</v>
      </c>
      <c r="BN102" s="24"/>
      <c r="BO102" s="24"/>
      <c r="BP102" s="24"/>
      <c r="BQ102" s="24"/>
      <c r="BR102" s="24"/>
      <c r="BS102" s="24"/>
    </row>
    <row r="103" spans="1:71" s="16" customFormat="1" ht="39.75" customHeight="1">
      <c r="A103" s="25">
        <v>102</v>
      </c>
      <c r="B103" s="62"/>
      <c r="C103" s="27"/>
      <c r="D103" s="27"/>
      <c r="E103" s="27"/>
      <c r="F103" s="28"/>
      <c r="G103" s="26"/>
      <c r="H103" s="28"/>
      <c r="I103" s="28"/>
      <c r="J103" s="28"/>
      <c r="K103" s="27"/>
      <c r="L103" s="27"/>
      <c r="M103" s="28"/>
      <c r="N103" s="28"/>
      <c r="O103" s="27"/>
      <c r="P103" s="28"/>
      <c r="Q103" s="28"/>
      <c r="R103" s="27"/>
      <c r="S103" s="27"/>
      <c r="T103" s="27"/>
      <c r="U103" s="27"/>
      <c r="V103" s="27"/>
      <c r="W103" s="27"/>
      <c r="X103" s="28"/>
      <c r="Y103" s="27"/>
      <c r="Z103" s="26"/>
      <c r="AA103" s="26"/>
      <c r="AB103" s="28"/>
      <c r="AC103" s="28"/>
      <c r="AD103" s="28"/>
      <c r="AE103" s="28"/>
      <c r="AF103" s="28"/>
      <c r="AG103" s="27"/>
      <c r="AH103" s="27"/>
      <c r="AI103" s="1"/>
      <c r="AJ103" s="31"/>
      <c r="BB103" s="24"/>
      <c r="BC103" s="75" t="s">
        <v>698</v>
      </c>
      <c r="BD103" s="24"/>
      <c r="BE103" s="24"/>
      <c r="BF103" s="45"/>
      <c r="BG103" s="45"/>
      <c r="BH103" s="24"/>
      <c r="BI103" s="24"/>
      <c r="BJ103" s="24"/>
      <c r="BK103" s="24"/>
      <c r="BL103" s="24"/>
      <c r="BM103" s="24" t="s">
        <v>335</v>
      </c>
      <c r="BN103" s="24"/>
      <c r="BO103" s="24"/>
      <c r="BP103" s="24"/>
      <c r="BQ103" s="24"/>
      <c r="BR103" s="24"/>
      <c r="BS103" s="24"/>
    </row>
    <row r="104" spans="1:71" s="16" customFormat="1" ht="39.75" customHeight="1">
      <c r="A104" s="25">
        <v>103</v>
      </c>
      <c r="B104" s="62"/>
      <c r="C104" s="27"/>
      <c r="D104" s="27"/>
      <c r="E104" s="27"/>
      <c r="F104" s="28"/>
      <c r="G104" s="26"/>
      <c r="H104" s="28"/>
      <c r="I104" s="28"/>
      <c r="J104" s="28"/>
      <c r="K104" s="27"/>
      <c r="L104" s="27"/>
      <c r="M104" s="28"/>
      <c r="N104" s="28"/>
      <c r="O104" s="27"/>
      <c r="P104" s="28"/>
      <c r="Q104" s="28"/>
      <c r="R104" s="27"/>
      <c r="S104" s="27"/>
      <c r="T104" s="27"/>
      <c r="U104" s="27"/>
      <c r="V104" s="27"/>
      <c r="W104" s="27"/>
      <c r="X104" s="28"/>
      <c r="Y104" s="27"/>
      <c r="Z104" s="26"/>
      <c r="AA104" s="26"/>
      <c r="AB104" s="28"/>
      <c r="AC104" s="28"/>
      <c r="AD104" s="28"/>
      <c r="AE104" s="28"/>
      <c r="AF104" s="28"/>
      <c r="AG104" s="27"/>
      <c r="AH104" s="27"/>
      <c r="AI104" s="1"/>
      <c r="AJ104" s="31"/>
      <c r="BB104" s="24"/>
      <c r="BC104" s="75" t="s">
        <v>699</v>
      </c>
      <c r="BD104" s="24"/>
      <c r="BE104" s="24"/>
      <c r="BF104" s="45"/>
      <c r="BG104" s="45"/>
      <c r="BH104" s="24"/>
      <c r="BI104" s="24"/>
      <c r="BJ104" s="24"/>
      <c r="BK104" s="24"/>
      <c r="BL104" s="24"/>
      <c r="BM104" s="24" t="s">
        <v>336</v>
      </c>
      <c r="BN104" s="24"/>
      <c r="BO104" s="24"/>
      <c r="BP104" s="24"/>
      <c r="BQ104" s="24"/>
      <c r="BR104" s="24"/>
      <c r="BS104" s="24"/>
    </row>
    <row r="105" spans="1:71" s="16" customFormat="1" ht="39.75" customHeight="1">
      <c r="A105" s="25">
        <v>104</v>
      </c>
      <c r="B105" s="62"/>
      <c r="C105" s="27"/>
      <c r="D105" s="27"/>
      <c r="E105" s="27"/>
      <c r="F105" s="28"/>
      <c r="G105" s="26"/>
      <c r="H105" s="28"/>
      <c r="I105" s="28"/>
      <c r="J105" s="28"/>
      <c r="K105" s="27"/>
      <c r="L105" s="27"/>
      <c r="M105" s="28"/>
      <c r="N105" s="28"/>
      <c r="O105" s="27"/>
      <c r="P105" s="28"/>
      <c r="Q105" s="28"/>
      <c r="R105" s="27"/>
      <c r="S105" s="27"/>
      <c r="T105" s="27"/>
      <c r="U105" s="27"/>
      <c r="V105" s="27"/>
      <c r="W105" s="27"/>
      <c r="X105" s="28"/>
      <c r="Y105" s="27"/>
      <c r="Z105" s="26"/>
      <c r="AA105" s="26"/>
      <c r="AB105" s="28"/>
      <c r="AC105" s="28"/>
      <c r="AD105" s="28"/>
      <c r="AE105" s="28"/>
      <c r="AF105" s="28"/>
      <c r="AG105" s="27"/>
      <c r="AH105" s="27"/>
      <c r="AI105" s="1"/>
      <c r="AJ105" s="31"/>
      <c r="BB105" s="24"/>
      <c r="BC105" s="75" t="s">
        <v>700</v>
      </c>
      <c r="BD105" s="24"/>
      <c r="BE105" s="24"/>
      <c r="BF105" s="45"/>
      <c r="BG105" s="45"/>
      <c r="BH105" s="24"/>
      <c r="BI105" s="24"/>
      <c r="BJ105" s="24"/>
      <c r="BK105" s="24"/>
      <c r="BL105" s="24"/>
      <c r="BM105" s="24" t="s">
        <v>337</v>
      </c>
      <c r="BN105" s="24"/>
      <c r="BO105" s="24"/>
      <c r="BP105" s="24"/>
      <c r="BQ105" s="24"/>
      <c r="BR105" s="24"/>
      <c r="BS105" s="24"/>
    </row>
    <row r="106" spans="1:71" s="16" customFormat="1" ht="39.75" customHeight="1">
      <c r="A106" s="25">
        <v>105</v>
      </c>
      <c r="B106" s="62"/>
      <c r="C106" s="27"/>
      <c r="D106" s="27"/>
      <c r="E106" s="27"/>
      <c r="F106" s="28"/>
      <c r="G106" s="26"/>
      <c r="H106" s="28"/>
      <c r="I106" s="28"/>
      <c r="J106" s="28"/>
      <c r="K106" s="27"/>
      <c r="L106" s="27"/>
      <c r="M106" s="28"/>
      <c r="N106" s="28"/>
      <c r="O106" s="27"/>
      <c r="P106" s="28"/>
      <c r="Q106" s="28"/>
      <c r="R106" s="27"/>
      <c r="S106" s="27"/>
      <c r="T106" s="27"/>
      <c r="U106" s="27"/>
      <c r="V106" s="27"/>
      <c r="W106" s="27"/>
      <c r="X106" s="28"/>
      <c r="Y106" s="27"/>
      <c r="Z106" s="26"/>
      <c r="AA106" s="26"/>
      <c r="AB106" s="28"/>
      <c r="AC106" s="28"/>
      <c r="AD106" s="28"/>
      <c r="AE106" s="28"/>
      <c r="AF106" s="28"/>
      <c r="AG106" s="27"/>
      <c r="AH106" s="27"/>
      <c r="AI106" s="1"/>
      <c r="AJ106" s="31"/>
      <c r="BB106" s="24"/>
      <c r="BC106" s="75" t="s">
        <v>701</v>
      </c>
      <c r="BD106" s="24"/>
      <c r="BE106" s="24"/>
      <c r="BF106" s="45"/>
      <c r="BG106" s="45"/>
      <c r="BH106" s="24"/>
      <c r="BI106" s="24"/>
      <c r="BJ106" s="24"/>
      <c r="BK106" s="24"/>
      <c r="BL106" s="24"/>
      <c r="BM106" s="24" t="s">
        <v>338</v>
      </c>
      <c r="BN106" s="24"/>
      <c r="BO106" s="24"/>
      <c r="BP106" s="24"/>
      <c r="BQ106" s="24"/>
      <c r="BR106" s="24"/>
      <c r="BS106" s="24"/>
    </row>
    <row r="107" spans="1:71" s="16" customFormat="1" ht="39.75" customHeight="1">
      <c r="A107" s="25">
        <v>106</v>
      </c>
      <c r="B107" s="62"/>
      <c r="C107" s="27"/>
      <c r="D107" s="27"/>
      <c r="E107" s="27"/>
      <c r="F107" s="28"/>
      <c r="G107" s="26"/>
      <c r="H107" s="28"/>
      <c r="I107" s="28"/>
      <c r="J107" s="28"/>
      <c r="K107" s="27"/>
      <c r="L107" s="27"/>
      <c r="M107" s="28"/>
      <c r="N107" s="28"/>
      <c r="O107" s="27"/>
      <c r="P107" s="28"/>
      <c r="Q107" s="28"/>
      <c r="R107" s="27"/>
      <c r="S107" s="27"/>
      <c r="T107" s="27"/>
      <c r="U107" s="27"/>
      <c r="V107" s="27"/>
      <c r="W107" s="27"/>
      <c r="X107" s="28"/>
      <c r="Y107" s="27"/>
      <c r="Z107" s="26"/>
      <c r="AA107" s="26"/>
      <c r="AB107" s="28"/>
      <c r="AC107" s="28"/>
      <c r="AD107" s="28"/>
      <c r="AE107" s="28"/>
      <c r="AF107" s="28"/>
      <c r="AG107" s="27"/>
      <c r="AH107" s="27"/>
      <c r="AI107" s="1"/>
      <c r="AJ107" s="31"/>
      <c r="BB107" s="24"/>
      <c r="BC107" s="75" t="s">
        <v>702</v>
      </c>
      <c r="BD107" s="24"/>
      <c r="BE107" s="24"/>
      <c r="BF107" s="45"/>
      <c r="BG107" s="45"/>
      <c r="BH107" s="24"/>
      <c r="BI107" s="24"/>
      <c r="BJ107" s="24"/>
      <c r="BK107" s="24"/>
      <c r="BL107" s="24"/>
      <c r="BM107" s="24" t="s">
        <v>299</v>
      </c>
      <c r="BN107" s="24"/>
      <c r="BO107" s="24"/>
      <c r="BP107" s="24"/>
      <c r="BQ107" s="24"/>
      <c r="BR107" s="24"/>
      <c r="BS107" s="24"/>
    </row>
    <row r="108" spans="1:71" s="16" customFormat="1" ht="39.75" customHeight="1">
      <c r="A108" s="25">
        <v>107</v>
      </c>
      <c r="B108" s="62"/>
      <c r="C108" s="27"/>
      <c r="D108" s="27"/>
      <c r="E108" s="27"/>
      <c r="F108" s="28"/>
      <c r="G108" s="26"/>
      <c r="H108" s="28"/>
      <c r="I108" s="28"/>
      <c r="J108" s="28"/>
      <c r="K108" s="27"/>
      <c r="L108" s="27"/>
      <c r="M108" s="28"/>
      <c r="N108" s="28"/>
      <c r="O108" s="27"/>
      <c r="P108" s="28"/>
      <c r="Q108" s="28"/>
      <c r="R108" s="27"/>
      <c r="S108" s="27"/>
      <c r="T108" s="27"/>
      <c r="U108" s="27"/>
      <c r="V108" s="27"/>
      <c r="W108" s="27"/>
      <c r="X108" s="28"/>
      <c r="Y108" s="27"/>
      <c r="Z108" s="26"/>
      <c r="AA108" s="26"/>
      <c r="AB108" s="28"/>
      <c r="AC108" s="28"/>
      <c r="AD108" s="28"/>
      <c r="AE108" s="28"/>
      <c r="AF108" s="28"/>
      <c r="AG108" s="27"/>
      <c r="AH108" s="27"/>
      <c r="AI108" s="68"/>
      <c r="AJ108" s="44"/>
      <c r="BB108" s="24"/>
      <c r="BC108" s="75" t="s">
        <v>703</v>
      </c>
      <c r="BD108" s="24"/>
      <c r="BE108" s="24"/>
      <c r="BF108" s="45"/>
      <c r="BG108" s="45"/>
      <c r="BH108" s="24"/>
      <c r="BI108" s="24"/>
      <c r="BJ108" s="24"/>
      <c r="BK108" s="24"/>
      <c r="BL108" s="24"/>
      <c r="BM108" s="24" t="s">
        <v>301</v>
      </c>
      <c r="BN108" s="24"/>
      <c r="BO108" s="24"/>
      <c r="BP108" s="24"/>
      <c r="BQ108" s="24"/>
      <c r="BR108" s="24"/>
      <c r="BS108" s="24"/>
    </row>
    <row r="109" spans="1:71" s="16" customFormat="1" ht="39.75" customHeight="1">
      <c r="A109" s="25">
        <v>108</v>
      </c>
      <c r="B109" s="62"/>
      <c r="C109" s="27"/>
      <c r="D109" s="27"/>
      <c r="E109" s="27"/>
      <c r="F109" s="28"/>
      <c r="G109" s="26"/>
      <c r="H109" s="28"/>
      <c r="I109" s="28"/>
      <c r="J109" s="28"/>
      <c r="K109" s="27"/>
      <c r="L109" s="27"/>
      <c r="M109" s="28"/>
      <c r="N109" s="28"/>
      <c r="O109" s="27"/>
      <c r="P109" s="28"/>
      <c r="Q109" s="28"/>
      <c r="R109" s="27"/>
      <c r="S109" s="27"/>
      <c r="T109" s="27"/>
      <c r="U109" s="27"/>
      <c r="V109" s="27"/>
      <c r="W109" s="27"/>
      <c r="X109" s="28"/>
      <c r="Y109" s="27"/>
      <c r="Z109" s="26"/>
      <c r="AA109" s="26"/>
      <c r="AB109" s="28"/>
      <c r="AC109" s="28"/>
      <c r="AD109" s="28"/>
      <c r="AE109" s="28"/>
      <c r="AF109" s="28"/>
      <c r="AG109" s="27"/>
      <c r="AH109" s="27"/>
      <c r="AI109" s="68"/>
      <c r="AJ109" s="44"/>
      <c r="BB109" s="24"/>
      <c r="BC109" s="75" t="s">
        <v>704</v>
      </c>
      <c r="BD109" s="24"/>
      <c r="BE109" s="24"/>
      <c r="BF109" s="45"/>
      <c r="BG109" s="45"/>
      <c r="BH109" s="24"/>
      <c r="BI109" s="24"/>
      <c r="BJ109" s="24"/>
      <c r="BK109" s="24"/>
      <c r="BL109" s="24"/>
      <c r="BM109" s="24" t="s">
        <v>304</v>
      </c>
      <c r="BN109" s="24"/>
      <c r="BO109" s="24"/>
      <c r="BP109" s="24"/>
      <c r="BQ109" s="24"/>
      <c r="BR109" s="24"/>
      <c r="BS109" s="24"/>
    </row>
    <row r="110" spans="1:71" s="16" customFormat="1" ht="39.75" customHeight="1">
      <c r="A110" s="25">
        <v>109</v>
      </c>
      <c r="B110" s="62"/>
      <c r="C110" s="27"/>
      <c r="D110" s="27"/>
      <c r="E110" s="27"/>
      <c r="F110" s="28"/>
      <c r="G110" s="26"/>
      <c r="H110" s="28"/>
      <c r="I110" s="28"/>
      <c r="J110" s="28"/>
      <c r="K110" s="27"/>
      <c r="L110" s="27"/>
      <c r="M110" s="28"/>
      <c r="N110" s="28"/>
      <c r="O110" s="27"/>
      <c r="P110" s="28"/>
      <c r="Q110" s="28"/>
      <c r="R110" s="27"/>
      <c r="S110" s="27"/>
      <c r="T110" s="27"/>
      <c r="U110" s="27"/>
      <c r="V110" s="27"/>
      <c r="W110" s="27"/>
      <c r="X110" s="28"/>
      <c r="Y110" s="27"/>
      <c r="Z110" s="26"/>
      <c r="AA110" s="26"/>
      <c r="AB110" s="28"/>
      <c r="AC110" s="28"/>
      <c r="AD110" s="28"/>
      <c r="AE110" s="28"/>
      <c r="AF110" s="28"/>
      <c r="AG110" s="27"/>
      <c r="AH110" s="27"/>
      <c r="AI110" s="1"/>
      <c r="AJ110" s="31"/>
      <c r="BB110" s="24"/>
      <c r="BC110" s="75" t="s">
        <v>705</v>
      </c>
      <c r="BD110" s="24"/>
      <c r="BE110" s="24"/>
      <c r="BF110" s="45"/>
      <c r="BG110" s="45"/>
      <c r="BH110" s="24"/>
      <c r="BI110" s="24"/>
      <c r="BJ110" s="24"/>
      <c r="BK110" s="24"/>
      <c r="BL110" s="24"/>
      <c r="BM110" s="24" t="s">
        <v>306</v>
      </c>
      <c r="BN110" s="24"/>
      <c r="BO110" s="24"/>
      <c r="BP110" s="24"/>
      <c r="BQ110" s="24"/>
      <c r="BR110" s="24"/>
      <c r="BS110" s="24"/>
    </row>
    <row r="111" spans="1:71" s="16" customFormat="1" ht="39.75" customHeight="1">
      <c r="A111" s="25">
        <v>110</v>
      </c>
      <c r="B111" s="62"/>
      <c r="C111" s="27"/>
      <c r="D111" s="27"/>
      <c r="E111" s="27"/>
      <c r="F111" s="28"/>
      <c r="G111" s="26"/>
      <c r="H111" s="28"/>
      <c r="I111" s="28"/>
      <c r="J111" s="28"/>
      <c r="K111" s="27"/>
      <c r="L111" s="27"/>
      <c r="M111" s="28"/>
      <c r="N111" s="28"/>
      <c r="O111" s="27"/>
      <c r="P111" s="28"/>
      <c r="Q111" s="28"/>
      <c r="R111" s="27"/>
      <c r="S111" s="27"/>
      <c r="T111" s="27"/>
      <c r="U111" s="27"/>
      <c r="V111" s="27"/>
      <c r="W111" s="27"/>
      <c r="X111" s="28"/>
      <c r="Y111" s="27"/>
      <c r="Z111" s="26"/>
      <c r="AA111" s="26"/>
      <c r="AB111" s="28"/>
      <c r="AC111" s="28"/>
      <c r="AD111" s="28"/>
      <c r="AE111" s="28"/>
      <c r="AF111" s="28"/>
      <c r="AG111" s="27"/>
      <c r="AH111" s="27"/>
      <c r="AI111" s="1"/>
      <c r="AJ111" s="31"/>
      <c r="BB111" s="24"/>
      <c r="BC111" s="75" t="s">
        <v>706</v>
      </c>
      <c r="BD111" s="24"/>
      <c r="BE111" s="24"/>
      <c r="BF111" s="45"/>
      <c r="BG111" s="45"/>
      <c r="BH111" s="24"/>
      <c r="BI111" s="24"/>
      <c r="BJ111" s="24"/>
      <c r="BK111" s="24"/>
      <c r="BL111" s="24"/>
      <c r="BM111" s="24" t="s">
        <v>339</v>
      </c>
      <c r="BN111" s="24"/>
      <c r="BO111" s="24"/>
      <c r="BP111" s="24"/>
      <c r="BQ111" s="24"/>
      <c r="BR111" s="24"/>
      <c r="BS111" s="24"/>
    </row>
    <row r="112" spans="1:71" s="16" customFormat="1" ht="39.75" customHeight="1">
      <c r="A112" s="25">
        <v>111</v>
      </c>
      <c r="B112" s="62"/>
      <c r="C112" s="27"/>
      <c r="D112" s="27"/>
      <c r="E112" s="27"/>
      <c r="F112" s="28"/>
      <c r="G112" s="26"/>
      <c r="H112" s="28"/>
      <c r="I112" s="28"/>
      <c r="J112" s="28"/>
      <c r="K112" s="27"/>
      <c r="L112" s="27"/>
      <c r="M112" s="28"/>
      <c r="N112" s="28"/>
      <c r="O112" s="27"/>
      <c r="P112" s="28"/>
      <c r="Q112" s="28"/>
      <c r="R112" s="27"/>
      <c r="S112" s="27"/>
      <c r="T112" s="27"/>
      <c r="U112" s="27"/>
      <c r="V112" s="27"/>
      <c r="W112" s="27"/>
      <c r="X112" s="28"/>
      <c r="Y112" s="27"/>
      <c r="Z112" s="26"/>
      <c r="AA112" s="26"/>
      <c r="AB112" s="28"/>
      <c r="AC112" s="28"/>
      <c r="AD112" s="28"/>
      <c r="AE112" s="28"/>
      <c r="AF112" s="28"/>
      <c r="AG112" s="27"/>
      <c r="AH112" s="27"/>
      <c r="AI112" s="1"/>
      <c r="AJ112" s="31"/>
      <c r="BB112" s="24"/>
      <c r="BC112" s="75" t="s">
        <v>707</v>
      </c>
      <c r="BD112" s="24"/>
      <c r="BE112" s="24"/>
      <c r="BF112" s="45"/>
      <c r="BG112" s="45"/>
      <c r="BH112" s="24"/>
      <c r="BI112" s="24"/>
      <c r="BJ112" s="24"/>
      <c r="BK112" s="24"/>
      <c r="BL112" s="24"/>
      <c r="BM112" s="24" t="s">
        <v>340</v>
      </c>
      <c r="BN112" s="24"/>
      <c r="BO112" s="24"/>
      <c r="BP112" s="24"/>
      <c r="BQ112" s="24"/>
      <c r="BR112" s="24"/>
      <c r="BS112" s="24"/>
    </row>
    <row r="113" spans="1:71" s="16" customFormat="1" ht="39.75" customHeight="1">
      <c r="A113" s="25">
        <v>112</v>
      </c>
      <c r="B113" s="62"/>
      <c r="C113" s="27"/>
      <c r="D113" s="27"/>
      <c r="E113" s="27"/>
      <c r="F113" s="28"/>
      <c r="G113" s="26"/>
      <c r="H113" s="28"/>
      <c r="I113" s="28"/>
      <c r="J113" s="28"/>
      <c r="K113" s="27"/>
      <c r="L113" s="27"/>
      <c r="M113" s="28"/>
      <c r="N113" s="28"/>
      <c r="O113" s="27"/>
      <c r="P113" s="28"/>
      <c r="Q113" s="28"/>
      <c r="R113" s="27"/>
      <c r="S113" s="27"/>
      <c r="T113" s="27"/>
      <c r="U113" s="27"/>
      <c r="V113" s="27"/>
      <c r="W113" s="27"/>
      <c r="X113" s="28"/>
      <c r="Y113" s="27"/>
      <c r="Z113" s="26"/>
      <c r="AA113" s="26"/>
      <c r="AB113" s="28"/>
      <c r="AC113" s="28"/>
      <c r="AD113" s="28"/>
      <c r="AE113" s="28"/>
      <c r="AF113" s="28"/>
      <c r="AG113" s="27"/>
      <c r="AH113" s="27"/>
      <c r="AI113" s="1"/>
      <c r="AJ113" s="31"/>
      <c r="BB113" s="24"/>
      <c r="BC113" s="75" t="s">
        <v>712</v>
      </c>
      <c r="BD113" s="24"/>
      <c r="BE113" s="24"/>
      <c r="BF113" s="45"/>
      <c r="BG113" s="45"/>
      <c r="BH113" s="24"/>
      <c r="BI113" s="24"/>
      <c r="BJ113" s="24"/>
      <c r="BK113" s="24"/>
      <c r="BL113" s="24"/>
      <c r="BM113" s="24" t="s">
        <v>341</v>
      </c>
      <c r="BN113" s="24"/>
      <c r="BO113" s="24"/>
      <c r="BP113" s="24"/>
      <c r="BQ113" s="24"/>
      <c r="BR113" s="24"/>
      <c r="BS113" s="24"/>
    </row>
    <row r="114" spans="1:71" s="16" customFormat="1" ht="39.75" customHeight="1">
      <c r="A114" s="25">
        <v>113</v>
      </c>
      <c r="B114" s="62"/>
      <c r="C114" s="27"/>
      <c r="D114" s="27"/>
      <c r="E114" s="27"/>
      <c r="F114" s="28"/>
      <c r="G114" s="26"/>
      <c r="H114" s="28"/>
      <c r="I114" s="28"/>
      <c r="J114" s="28"/>
      <c r="K114" s="27"/>
      <c r="L114" s="27"/>
      <c r="M114" s="28"/>
      <c r="N114" s="28"/>
      <c r="O114" s="27"/>
      <c r="P114" s="28"/>
      <c r="Q114" s="28"/>
      <c r="R114" s="27"/>
      <c r="S114" s="27"/>
      <c r="T114" s="27"/>
      <c r="U114" s="27"/>
      <c r="V114" s="27"/>
      <c r="W114" s="27"/>
      <c r="X114" s="28"/>
      <c r="Y114" s="27"/>
      <c r="Z114" s="26"/>
      <c r="AA114" s="26"/>
      <c r="AB114" s="28"/>
      <c r="AC114" s="28"/>
      <c r="AD114" s="28"/>
      <c r="AE114" s="28"/>
      <c r="AF114" s="28"/>
      <c r="AG114" s="27"/>
      <c r="AH114" s="27"/>
      <c r="AI114" s="1"/>
      <c r="AJ114" s="31"/>
      <c r="BB114" s="24"/>
      <c r="BC114" s="75" t="s">
        <v>713</v>
      </c>
      <c r="BD114" s="24"/>
      <c r="BE114" s="24"/>
      <c r="BF114" s="45"/>
      <c r="BG114" s="45"/>
      <c r="BH114" s="24"/>
      <c r="BI114" s="24"/>
      <c r="BJ114" s="24"/>
      <c r="BK114" s="24"/>
      <c r="BL114" s="24"/>
      <c r="BM114" s="24" t="s">
        <v>342</v>
      </c>
      <c r="BN114" s="24"/>
      <c r="BO114" s="24"/>
      <c r="BP114" s="24"/>
      <c r="BQ114" s="24"/>
      <c r="BR114" s="24"/>
      <c r="BS114" s="24"/>
    </row>
    <row r="115" spans="1:71" s="16" customFormat="1" ht="39.75" customHeight="1">
      <c r="A115" s="25">
        <v>114</v>
      </c>
      <c r="B115" s="62"/>
      <c r="C115" s="27"/>
      <c r="D115" s="27"/>
      <c r="E115" s="27"/>
      <c r="F115" s="28"/>
      <c r="G115" s="26"/>
      <c r="H115" s="28"/>
      <c r="I115" s="28"/>
      <c r="J115" s="28"/>
      <c r="K115" s="27"/>
      <c r="L115" s="27"/>
      <c r="M115" s="28"/>
      <c r="N115" s="28"/>
      <c r="O115" s="27"/>
      <c r="P115" s="28"/>
      <c r="Q115" s="28"/>
      <c r="R115" s="27"/>
      <c r="S115" s="27"/>
      <c r="T115" s="27"/>
      <c r="U115" s="27"/>
      <c r="V115" s="27"/>
      <c r="W115" s="27"/>
      <c r="X115" s="28"/>
      <c r="Y115" s="27"/>
      <c r="Z115" s="26"/>
      <c r="AA115" s="26"/>
      <c r="AB115" s="28"/>
      <c r="AC115" s="28"/>
      <c r="AD115" s="28"/>
      <c r="AE115" s="28"/>
      <c r="AF115" s="28"/>
      <c r="AG115" s="27"/>
      <c r="AH115" s="27"/>
      <c r="AI115" s="1"/>
      <c r="AJ115" s="31"/>
      <c r="BB115" s="24"/>
      <c r="BC115" s="75" t="s">
        <v>714</v>
      </c>
      <c r="BD115" s="24"/>
      <c r="BE115" s="24"/>
      <c r="BF115" s="45"/>
      <c r="BG115" s="45"/>
      <c r="BH115" s="24"/>
      <c r="BI115" s="24"/>
      <c r="BJ115" s="24"/>
      <c r="BK115" s="24"/>
      <c r="BL115" s="24"/>
      <c r="BM115" s="24" t="s">
        <v>343</v>
      </c>
      <c r="BN115" s="24"/>
      <c r="BO115" s="24"/>
      <c r="BP115" s="24"/>
      <c r="BQ115" s="24"/>
      <c r="BR115" s="24"/>
      <c r="BS115" s="24"/>
    </row>
    <row r="116" spans="1:71" s="16" customFormat="1" ht="39.75" customHeight="1">
      <c r="A116" s="25">
        <v>115</v>
      </c>
      <c r="B116" s="62"/>
      <c r="C116" s="27"/>
      <c r="D116" s="27"/>
      <c r="E116" s="27"/>
      <c r="F116" s="28"/>
      <c r="G116" s="26"/>
      <c r="H116" s="28"/>
      <c r="I116" s="28"/>
      <c r="J116" s="28"/>
      <c r="K116" s="27"/>
      <c r="L116" s="27"/>
      <c r="M116" s="28"/>
      <c r="N116" s="28"/>
      <c r="O116" s="27"/>
      <c r="P116" s="28"/>
      <c r="Q116" s="28"/>
      <c r="R116" s="27"/>
      <c r="S116" s="27"/>
      <c r="T116" s="27"/>
      <c r="U116" s="27"/>
      <c r="V116" s="27"/>
      <c r="W116" s="27"/>
      <c r="X116" s="28"/>
      <c r="Y116" s="27"/>
      <c r="Z116" s="26"/>
      <c r="AA116" s="26"/>
      <c r="AB116" s="28"/>
      <c r="AC116" s="28"/>
      <c r="AD116" s="28"/>
      <c r="AE116" s="28"/>
      <c r="AF116" s="28"/>
      <c r="AG116" s="27"/>
      <c r="AH116" s="27"/>
      <c r="AI116" s="1"/>
      <c r="AJ116" s="31"/>
      <c r="BB116" s="24"/>
      <c r="BC116" s="75" t="s">
        <v>715</v>
      </c>
      <c r="BD116" s="24"/>
      <c r="BE116" s="24"/>
      <c r="BF116" s="45"/>
      <c r="BG116" s="45"/>
      <c r="BH116" s="24"/>
      <c r="BI116" s="24"/>
      <c r="BJ116" s="24"/>
      <c r="BK116" s="24"/>
      <c r="BL116" s="24"/>
      <c r="BM116" s="24" t="s">
        <v>344</v>
      </c>
      <c r="BN116" s="24"/>
      <c r="BO116" s="24"/>
      <c r="BP116" s="24"/>
      <c r="BQ116" s="24"/>
      <c r="BR116" s="24"/>
      <c r="BS116" s="24"/>
    </row>
    <row r="117" spans="1:71" s="16" customFormat="1" ht="39.75" customHeight="1">
      <c r="A117" s="25">
        <v>116</v>
      </c>
      <c r="B117" s="62"/>
      <c r="C117" s="27"/>
      <c r="D117" s="27"/>
      <c r="E117" s="27"/>
      <c r="F117" s="28"/>
      <c r="G117" s="26"/>
      <c r="H117" s="28"/>
      <c r="I117" s="28"/>
      <c r="J117" s="28"/>
      <c r="K117" s="27"/>
      <c r="L117" s="27"/>
      <c r="M117" s="28"/>
      <c r="N117" s="28"/>
      <c r="O117" s="27"/>
      <c r="P117" s="28"/>
      <c r="Q117" s="28"/>
      <c r="R117" s="27"/>
      <c r="S117" s="27"/>
      <c r="T117" s="27"/>
      <c r="U117" s="27"/>
      <c r="V117" s="27"/>
      <c r="W117" s="27"/>
      <c r="X117" s="28"/>
      <c r="Y117" s="27"/>
      <c r="Z117" s="26"/>
      <c r="AA117" s="26"/>
      <c r="AB117" s="28"/>
      <c r="AC117" s="28"/>
      <c r="AD117" s="28"/>
      <c r="AE117" s="28"/>
      <c r="AF117" s="28"/>
      <c r="AG117" s="27"/>
      <c r="AH117" s="27"/>
      <c r="AI117" s="1"/>
      <c r="AJ117" s="31"/>
      <c r="BB117" s="24"/>
      <c r="BC117" s="75" t="s">
        <v>716</v>
      </c>
      <c r="BD117" s="24"/>
      <c r="BE117" s="24"/>
      <c r="BF117" s="45"/>
      <c r="BG117" s="45"/>
      <c r="BH117" s="24"/>
      <c r="BI117" s="24"/>
      <c r="BJ117" s="24"/>
      <c r="BK117" s="24"/>
      <c r="BL117" s="24"/>
      <c r="BM117" s="24" t="s">
        <v>345</v>
      </c>
      <c r="BN117" s="24"/>
      <c r="BO117" s="24"/>
      <c r="BP117" s="24"/>
      <c r="BQ117" s="24"/>
      <c r="BR117" s="24"/>
      <c r="BS117" s="24"/>
    </row>
    <row r="118" spans="1:71" s="16" customFormat="1" ht="39.75" customHeight="1">
      <c r="A118" s="25">
        <v>117</v>
      </c>
      <c r="B118" s="62"/>
      <c r="C118" s="27"/>
      <c r="D118" s="27"/>
      <c r="E118" s="27"/>
      <c r="F118" s="28"/>
      <c r="G118" s="26"/>
      <c r="H118" s="28"/>
      <c r="I118" s="28"/>
      <c r="J118" s="28"/>
      <c r="K118" s="27"/>
      <c r="L118" s="27"/>
      <c r="M118" s="28"/>
      <c r="N118" s="28"/>
      <c r="O118" s="27"/>
      <c r="P118" s="28"/>
      <c r="Q118" s="28"/>
      <c r="R118" s="27"/>
      <c r="S118" s="27"/>
      <c r="T118" s="27"/>
      <c r="U118" s="27"/>
      <c r="V118" s="27"/>
      <c r="W118" s="27"/>
      <c r="X118" s="28"/>
      <c r="Y118" s="27"/>
      <c r="Z118" s="26"/>
      <c r="AA118" s="26"/>
      <c r="AB118" s="28"/>
      <c r="AC118" s="28"/>
      <c r="AD118" s="28"/>
      <c r="AE118" s="28"/>
      <c r="AF118" s="28"/>
      <c r="AG118" s="27"/>
      <c r="AH118" s="27"/>
      <c r="AI118" s="1"/>
      <c r="AJ118" s="31"/>
      <c r="BB118" s="24"/>
      <c r="BC118" s="75" t="s">
        <v>717</v>
      </c>
      <c r="BD118" s="24"/>
      <c r="BE118" s="24"/>
      <c r="BF118" s="45"/>
      <c r="BG118" s="45"/>
      <c r="BH118" s="24"/>
      <c r="BI118" s="24"/>
      <c r="BJ118" s="24"/>
      <c r="BK118" s="24"/>
      <c r="BL118" s="24"/>
      <c r="BM118" s="24" t="s">
        <v>346</v>
      </c>
      <c r="BN118" s="24"/>
      <c r="BO118" s="24"/>
      <c r="BP118" s="24"/>
      <c r="BQ118" s="24"/>
      <c r="BR118" s="24"/>
      <c r="BS118" s="24"/>
    </row>
    <row r="119" spans="1:71" s="16" customFormat="1" ht="39.75" customHeight="1">
      <c r="A119" s="25">
        <v>118</v>
      </c>
      <c r="B119" s="62"/>
      <c r="C119" s="27"/>
      <c r="D119" s="27"/>
      <c r="E119" s="27"/>
      <c r="F119" s="28"/>
      <c r="G119" s="26"/>
      <c r="H119" s="28"/>
      <c r="I119" s="28"/>
      <c r="J119" s="28"/>
      <c r="K119" s="27"/>
      <c r="L119" s="27"/>
      <c r="M119" s="28"/>
      <c r="N119" s="28"/>
      <c r="O119" s="27"/>
      <c r="P119" s="28"/>
      <c r="Q119" s="28"/>
      <c r="R119" s="27"/>
      <c r="S119" s="27"/>
      <c r="T119" s="27"/>
      <c r="U119" s="27"/>
      <c r="V119" s="27"/>
      <c r="W119" s="27"/>
      <c r="X119" s="28"/>
      <c r="Y119" s="27"/>
      <c r="Z119" s="26"/>
      <c r="AA119" s="26"/>
      <c r="AB119" s="28"/>
      <c r="AC119" s="28"/>
      <c r="AD119" s="28"/>
      <c r="AE119" s="28"/>
      <c r="AF119" s="28"/>
      <c r="AG119" s="27"/>
      <c r="AH119" s="27"/>
      <c r="AI119" s="1"/>
      <c r="AJ119" s="31"/>
      <c r="BB119" s="24"/>
      <c r="BC119" s="75" t="s">
        <v>718</v>
      </c>
      <c r="BD119" s="24"/>
      <c r="BE119" s="24"/>
      <c r="BF119" s="45"/>
      <c r="BG119" s="45"/>
      <c r="BH119" s="24"/>
      <c r="BI119" s="24"/>
      <c r="BJ119" s="24"/>
      <c r="BK119" s="24"/>
      <c r="BL119" s="24"/>
      <c r="BM119" s="24" t="s">
        <v>347</v>
      </c>
      <c r="BN119" s="24"/>
      <c r="BO119" s="24"/>
      <c r="BP119" s="24"/>
      <c r="BQ119" s="24"/>
      <c r="BR119" s="24"/>
      <c r="BS119" s="24"/>
    </row>
    <row r="120" spans="1:71" s="16" customFormat="1" ht="39.75" customHeight="1">
      <c r="A120" s="25">
        <v>119</v>
      </c>
      <c r="B120" s="62"/>
      <c r="C120" s="27"/>
      <c r="D120" s="27"/>
      <c r="E120" s="27"/>
      <c r="F120" s="28"/>
      <c r="G120" s="26"/>
      <c r="H120" s="28"/>
      <c r="I120" s="28"/>
      <c r="J120" s="28"/>
      <c r="K120" s="27"/>
      <c r="L120" s="27"/>
      <c r="M120" s="28"/>
      <c r="N120" s="28"/>
      <c r="O120" s="27"/>
      <c r="P120" s="28"/>
      <c r="Q120" s="28"/>
      <c r="R120" s="27"/>
      <c r="S120" s="27"/>
      <c r="T120" s="27"/>
      <c r="U120" s="27"/>
      <c r="V120" s="27"/>
      <c r="W120" s="27"/>
      <c r="X120" s="28"/>
      <c r="Y120" s="27"/>
      <c r="Z120" s="26"/>
      <c r="AA120" s="26"/>
      <c r="AB120" s="28"/>
      <c r="AC120" s="28"/>
      <c r="AD120" s="28"/>
      <c r="AE120" s="28"/>
      <c r="AF120" s="28"/>
      <c r="AG120" s="27"/>
      <c r="AH120" s="27"/>
      <c r="AI120" s="1"/>
      <c r="AJ120" s="31"/>
      <c r="BB120" s="24"/>
      <c r="BC120" s="75" t="s">
        <v>719</v>
      </c>
      <c r="BD120" s="24"/>
      <c r="BE120" s="24"/>
      <c r="BF120" s="45"/>
      <c r="BG120" s="45"/>
      <c r="BH120" s="24"/>
      <c r="BI120" s="24"/>
      <c r="BJ120" s="24"/>
      <c r="BK120" s="24"/>
      <c r="BL120" s="24"/>
      <c r="BM120" s="24" t="s">
        <v>348</v>
      </c>
      <c r="BN120" s="24"/>
      <c r="BO120" s="24"/>
      <c r="BP120" s="24"/>
      <c r="BQ120" s="24"/>
      <c r="BR120" s="24"/>
      <c r="BS120" s="24"/>
    </row>
    <row r="121" spans="1:71" s="16" customFormat="1" ht="39.75" customHeight="1">
      <c r="A121" s="25">
        <v>120</v>
      </c>
      <c r="B121" s="62"/>
      <c r="C121" s="27"/>
      <c r="D121" s="27"/>
      <c r="E121" s="27"/>
      <c r="F121" s="28"/>
      <c r="G121" s="26"/>
      <c r="H121" s="28"/>
      <c r="I121" s="28"/>
      <c r="J121" s="28"/>
      <c r="K121" s="27"/>
      <c r="L121" s="27"/>
      <c r="M121" s="28"/>
      <c r="N121" s="28"/>
      <c r="O121" s="27"/>
      <c r="P121" s="28"/>
      <c r="Q121" s="28"/>
      <c r="R121" s="27"/>
      <c r="S121" s="27"/>
      <c r="T121" s="27"/>
      <c r="U121" s="27"/>
      <c r="V121" s="27"/>
      <c r="W121" s="27"/>
      <c r="X121" s="28"/>
      <c r="Y121" s="27"/>
      <c r="Z121" s="26"/>
      <c r="AA121" s="26"/>
      <c r="AB121" s="28"/>
      <c r="AC121" s="28"/>
      <c r="AD121" s="28"/>
      <c r="AE121" s="28"/>
      <c r="AF121" s="28"/>
      <c r="AG121" s="27"/>
      <c r="AH121" s="27"/>
      <c r="AI121" s="1"/>
      <c r="AJ121" s="31"/>
      <c r="BB121" s="24"/>
      <c r="BC121" s="75" t="s">
        <v>720</v>
      </c>
      <c r="BD121" s="24"/>
      <c r="BE121" s="24"/>
      <c r="BF121" s="45"/>
      <c r="BG121" s="45"/>
      <c r="BH121" s="24"/>
      <c r="BI121" s="24"/>
      <c r="BJ121" s="24"/>
      <c r="BK121" s="24"/>
      <c r="BL121" s="24"/>
      <c r="BM121" s="24" t="s">
        <v>129</v>
      </c>
      <c r="BN121" s="24"/>
      <c r="BO121" s="24"/>
      <c r="BP121" s="24"/>
      <c r="BQ121" s="24"/>
      <c r="BR121" s="24"/>
      <c r="BS121" s="24"/>
    </row>
    <row r="122" spans="1:71" s="16" customFormat="1" ht="39.75" customHeight="1">
      <c r="A122" s="25">
        <v>121</v>
      </c>
      <c r="B122" s="62"/>
      <c r="C122" s="27"/>
      <c r="D122" s="27"/>
      <c r="E122" s="27"/>
      <c r="F122" s="28"/>
      <c r="G122" s="26"/>
      <c r="H122" s="28"/>
      <c r="I122" s="28"/>
      <c r="J122" s="28"/>
      <c r="K122" s="27"/>
      <c r="L122" s="27"/>
      <c r="M122" s="28"/>
      <c r="N122" s="28"/>
      <c r="O122" s="27"/>
      <c r="P122" s="28"/>
      <c r="Q122" s="28"/>
      <c r="R122" s="27"/>
      <c r="S122" s="27"/>
      <c r="T122" s="27"/>
      <c r="U122" s="27"/>
      <c r="V122" s="27"/>
      <c r="W122" s="27"/>
      <c r="X122" s="28"/>
      <c r="Y122" s="27"/>
      <c r="Z122" s="26"/>
      <c r="AA122" s="26"/>
      <c r="AB122" s="28"/>
      <c r="AC122" s="28"/>
      <c r="AD122" s="28"/>
      <c r="AE122" s="28"/>
      <c r="AF122" s="28"/>
      <c r="AG122" s="27"/>
      <c r="AH122" s="27"/>
      <c r="AI122" s="1"/>
      <c r="AJ122" s="31"/>
      <c r="BB122" s="24"/>
      <c r="BC122" s="75" t="s">
        <v>721</v>
      </c>
      <c r="BD122" s="24"/>
      <c r="BE122" s="24"/>
      <c r="BF122" s="45"/>
      <c r="BG122" s="45"/>
      <c r="BH122" s="24"/>
      <c r="BI122" s="24"/>
      <c r="BJ122" s="24"/>
      <c r="BK122" s="24"/>
      <c r="BL122" s="24"/>
      <c r="BM122" s="24" t="s">
        <v>349</v>
      </c>
      <c r="BN122" s="24"/>
      <c r="BO122" s="24"/>
      <c r="BP122" s="24"/>
      <c r="BQ122" s="24"/>
      <c r="BR122" s="24"/>
      <c r="BS122" s="24"/>
    </row>
    <row r="123" spans="1:71" s="16" customFormat="1" ht="39.75" customHeight="1">
      <c r="A123" s="25">
        <v>122</v>
      </c>
      <c r="B123" s="62"/>
      <c r="C123" s="27"/>
      <c r="D123" s="27"/>
      <c r="E123" s="27"/>
      <c r="F123" s="28"/>
      <c r="G123" s="26"/>
      <c r="H123" s="28"/>
      <c r="I123" s="28"/>
      <c r="J123" s="28"/>
      <c r="K123" s="27"/>
      <c r="L123" s="27"/>
      <c r="M123" s="28"/>
      <c r="N123" s="28"/>
      <c r="O123" s="27"/>
      <c r="P123" s="28"/>
      <c r="Q123" s="28"/>
      <c r="R123" s="27"/>
      <c r="S123" s="27"/>
      <c r="T123" s="27"/>
      <c r="U123" s="27"/>
      <c r="V123" s="27"/>
      <c r="W123" s="27"/>
      <c r="X123" s="28"/>
      <c r="Y123" s="27"/>
      <c r="Z123" s="26"/>
      <c r="AA123" s="26"/>
      <c r="AB123" s="28"/>
      <c r="AC123" s="28"/>
      <c r="AD123" s="28"/>
      <c r="AE123" s="28"/>
      <c r="AF123" s="28"/>
      <c r="AG123" s="27"/>
      <c r="AH123" s="27"/>
      <c r="AI123" s="1"/>
      <c r="AJ123" s="31"/>
      <c r="BB123" s="24"/>
      <c r="BC123" s="75" t="s">
        <v>722</v>
      </c>
      <c r="BD123" s="24"/>
      <c r="BE123" s="24"/>
      <c r="BF123" s="45"/>
      <c r="BG123" s="45"/>
      <c r="BH123" s="24"/>
      <c r="BI123" s="24"/>
      <c r="BJ123" s="24"/>
      <c r="BK123" s="24"/>
      <c r="BL123" s="24"/>
      <c r="BM123" s="24" t="s">
        <v>104</v>
      </c>
      <c r="BN123" s="24"/>
      <c r="BO123" s="24"/>
      <c r="BP123" s="24"/>
      <c r="BQ123" s="24"/>
      <c r="BR123" s="24"/>
      <c r="BS123" s="24"/>
    </row>
    <row r="124" spans="1:71" s="16" customFormat="1" ht="39.75" customHeight="1">
      <c r="A124" s="25">
        <v>123</v>
      </c>
      <c r="B124" s="62"/>
      <c r="C124" s="27"/>
      <c r="D124" s="27"/>
      <c r="E124" s="27"/>
      <c r="F124" s="28"/>
      <c r="G124" s="26"/>
      <c r="H124" s="28"/>
      <c r="I124" s="28"/>
      <c r="J124" s="28"/>
      <c r="K124" s="27"/>
      <c r="L124" s="27"/>
      <c r="M124" s="28"/>
      <c r="N124" s="28"/>
      <c r="O124" s="27"/>
      <c r="P124" s="28"/>
      <c r="Q124" s="28"/>
      <c r="R124" s="27"/>
      <c r="S124" s="27"/>
      <c r="T124" s="27"/>
      <c r="U124" s="27"/>
      <c r="V124" s="27"/>
      <c r="W124" s="27"/>
      <c r="X124" s="28"/>
      <c r="Y124" s="27"/>
      <c r="Z124" s="26"/>
      <c r="AA124" s="26"/>
      <c r="AB124" s="28"/>
      <c r="AC124" s="28"/>
      <c r="AD124" s="28"/>
      <c r="AE124" s="28"/>
      <c r="AF124" s="28"/>
      <c r="AG124" s="27"/>
      <c r="AH124" s="27"/>
      <c r="AI124" s="1"/>
      <c r="AJ124" s="31"/>
      <c r="BB124" s="24"/>
      <c r="BC124" s="75" t="s">
        <v>723</v>
      </c>
      <c r="BD124" s="24"/>
      <c r="BE124" s="24"/>
      <c r="BF124" s="45"/>
      <c r="BG124" s="45"/>
      <c r="BH124" s="24"/>
      <c r="BI124" s="24"/>
      <c r="BJ124" s="24"/>
      <c r="BK124" s="24"/>
      <c r="BL124" s="24"/>
      <c r="BM124" s="24" t="s">
        <v>54</v>
      </c>
      <c r="BN124" s="24"/>
      <c r="BO124" s="24"/>
      <c r="BP124" s="24"/>
      <c r="BQ124" s="24"/>
      <c r="BR124" s="24"/>
      <c r="BS124" s="24"/>
    </row>
    <row r="125" spans="1:71" s="16" customFormat="1" ht="39.75" customHeight="1">
      <c r="A125" s="25">
        <v>124</v>
      </c>
      <c r="B125" s="62"/>
      <c r="C125" s="27"/>
      <c r="D125" s="27"/>
      <c r="E125" s="27"/>
      <c r="F125" s="28"/>
      <c r="G125" s="26"/>
      <c r="H125" s="28"/>
      <c r="I125" s="28"/>
      <c r="J125" s="28"/>
      <c r="K125" s="27"/>
      <c r="L125" s="27"/>
      <c r="M125" s="28"/>
      <c r="N125" s="28"/>
      <c r="O125" s="27"/>
      <c r="P125" s="28"/>
      <c r="Q125" s="28"/>
      <c r="R125" s="27"/>
      <c r="S125" s="27"/>
      <c r="T125" s="27"/>
      <c r="U125" s="27"/>
      <c r="V125" s="27"/>
      <c r="W125" s="27"/>
      <c r="X125" s="28"/>
      <c r="Y125" s="27"/>
      <c r="Z125" s="26"/>
      <c r="AA125" s="26"/>
      <c r="AB125" s="28"/>
      <c r="AC125" s="28"/>
      <c r="AD125" s="28"/>
      <c r="AE125" s="28"/>
      <c r="AF125" s="28"/>
      <c r="AG125" s="27"/>
      <c r="AH125" s="27"/>
      <c r="AI125" s="1"/>
      <c r="AJ125" s="31"/>
      <c r="BB125" s="24"/>
      <c r="BC125" s="75" t="s">
        <v>724</v>
      </c>
      <c r="BD125" s="24"/>
      <c r="BE125" s="24"/>
      <c r="BF125" s="45"/>
      <c r="BG125" s="45"/>
      <c r="BH125" s="24"/>
      <c r="BI125" s="24"/>
      <c r="BJ125" s="24"/>
      <c r="BK125" s="24"/>
      <c r="BL125" s="24"/>
      <c r="BM125" s="24" t="s">
        <v>85</v>
      </c>
      <c r="BN125" s="24"/>
      <c r="BO125" s="24"/>
      <c r="BP125" s="24"/>
      <c r="BQ125" s="24"/>
      <c r="BR125" s="24"/>
      <c r="BS125" s="24"/>
    </row>
    <row r="126" spans="1:71" s="16" customFormat="1" ht="39.75" customHeight="1">
      <c r="A126" s="25">
        <v>125</v>
      </c>
      <c r="B126" s="62"/>
      <c r="C126" s="27"/>
      <c r="D126" s="27"/>
      <c r="E126" s="27"/>
      <c r="F126" s="28"/>
      <c r="G126" s="26"/>
      <c r="H126" s="28"/>
      <c r="I126" s="28"/>
      <c r="J126" s="28"/>
      <c r="K126" s="27"/>
      <c r="L126" s="27"/>
      <c r="M126" s="28"/>
      <c r="N126" s="28"/>
      <c r="O126" s="27"/>
      <c r="P126" s="28"/>
      <c r="Q126" s="28"/>
      <c r="R126" s="27"/>
      <c r="S126" s="27"/>
      <c r="T126" s="27"/>
      <c r="U126" s="27"/>
      <c r="V126" s="27"/>
      <c r="W126" s="27"/>
      <c r="X126" s="28"/>
      <c r="Y126" s="27"/>
      <c r="Z126" s="26"/>
      <c r="AA126" s="26"/>
      <c r="AB126" s="28"/>
      <c r="AC126" s="28"/>
      <c r="AD126" s="28"/>
      <c r="AE126" s="28"/>
      <c r="AF126" s="28"/>
      <c r="AG126" s="27"/>
      <c r="AH126" s="27"/>
      <c r="AI126" s="1"/>
      <c r="AJ126" s="31"/>
      <c r="BB126" s="24"/>
      <c r="BC126" s="75" t="s">
        <v>725</v>
      </c>
      <c r="BD126" s="24"/>
      <c r="BE126" s="24"/>
      <c r="BF126" s="45"/>
      <c r="BG126" s="45"/>
      <c r="BH126" s="24"/>
      <c r="BI126" s="24"/>
      <c r="BJ126" s="24"/>
      <c r="BK126" s="24"/>
      <c r="BL126" s="24"/>
      <c r="BM126" s="24" t="s">
        <v>350</v>
      </c>
      <c r="BN126" s="24"/>
      <c r="BO126" s="24"/>
      <c r="BP126" s="24"/>
      <c r="BQ126" s="24"/>
      <c r="BR126" s="24"/>
      <c r="BS126" s="24"/>
    </row>
    <row r="127" spans="1:71" s="16" customFormat="1" ht="39.75" customHeight="1">
      <c r="A127" s="25">
        <v>126</v>
      </c>
      <c r="B127" s="62"/>
      <c r="C127" s="27"/>
      <c r="D127" s="27"/>
      <c r="E127" s="27"/>
      <c r="F127" s="28"/>
      <c r="G127" s="26"/>
      <c r="H127" s="28"/>
      <c r="I127" s="28"/>
      <c r="J127" s="28"/>
      <c r="K127" s="27"/>
      <c r="L127" s="27"/>
      <c r="M127" s="28"/>
      <c r="N127" s="28"/>
      <c r="O127" s="27"/>
      <c r="P127" s="28"/>
      <c r="Q127" s="28"/>
      <c r="R127" s="27"/>
      <c r="S127" s="27"/>
      <c r="T127" s="27"/>
      <c r="U127" s="27"/>
      <c r="V127" s="27"/>
      <c r="W127" s="27"/>
      <c r="X127" s="28"/>
      <c r="Y127" s="27"/>
      <c r="Z127" s="26"/>
      <c r="AA127" s="26"/>
      <c r="AB127" s="28"/>
      <c r="AC127" s="28"/>
      <c r="AD127" s="28"/>
      <c r="AE127" s="28"/>
      <c r="AF127" s="28"/>
      <c r="AG127" s="27"/>
      <c r="AH127" s="27"/>
      <c r="AI127" s="1"/>
      <c r="AJ127" s="31"/>
      <c r="BB127" s="24"/>
      <c r="BC127" s="24"/>
      <c r="BD127" s="24"/>
      <c r="BE127" s="24"/>
      <c r="BF127" s="45"/>
      <c r="BG127" s="45"/>
      <c r="BH127" s="24"/>
      <c r="BI127" s="24"/>
      <c r="BJ127" s="24"/>
      <c r="BK127" s="24"/>
      <c r="BL127" s="24"/>
      <c r="BM127" s="24" t="s">
        <v>351</v>
      </c>
      <c r="BN127" s="24"/>
      <c r="BO127" s="24"/>
      <c r="BP127" s="24"/>
      <c r="BQ127" s="24"/>
      <c r="BR127" s="24"/>
      <c r="BS127" s="24"/>
    </row>
    <row r="128" spans="1:71" s="16" customFormat="1" ht="39.75" customHeight="1">
      <c r="A128" s="25">
        <v>127</v>
      </c>
      <c r="B128" s="62"/>
      <c r="C128" s="27"/>
      <c r="D128" s="27"/>
      <c r="E128" s="27"/>
      <c r="F128" s="28"/>
      <c r="G128" s="26"/>
      <c r="H128" s="28"/>
      <c r="I128" s="28"/>
      <c r="J128" s="28"/>
      <c r="K128" s="27"/>
      <c r="L128" s="27"/>
      <c r="M128" s="28"/>
      <c r="N128" s="28"/>
      <c r="O128" s="27"/>
      <c r="P128" s="28"/>
      <c r="Q128" s="28"/>
      <c r="R128" s="27"/>
      <c r="S128" s="27"/>
      <c r="T128" s="27"/>
      <c r="U128" s="27"/>
      <c r="V128" s="27"/>
      <c r="W128" s="27"/>
      <c r="X128" s="28"/>
      <c r="Y128" s="27"/>
      <c r="Z128" s="26"/>
      <c r="AA128" s="26"/>
      <c r="AB128" s="28"/>
      <c r="AC128" s="28"/>
      <c r="AD128" s="28"/>
      <c r="AE128" s="28"/>
      <c r="AF128" s="28"/>
      <c r="AG128" s="27"/>
      <c r="AH128" s="27"/>
      <c r="AI128" s="1"/>
      <c r="AJ128" s="31"/>
      <c r="BB128" s="24"/>
      <c r="BC128" s="24"/>
      <c r="BD128" s="24"/>
      <c r="BE128" s="24"/>
      <c r="BF128" s="45"/>
      <c r="BG128" s="45"/>
      <c r="BH128" s="24"/>
      <c r="BI128" s="24"/>
      <c r="BJ128" s="24"/>
      <c r="BK128" s="24"/>
      <c r="BL128" s="24"/>
      <c r="BM128" s="24" t="s">
        <v>352</v>
      </c>
      <c r="BN128" s="24"/>
      <c r="BO128" s="24"/>
      <c r="BP128" s="24"/>
      <c r="BQ128" s="24"/>
      <c r="BR128" s="24"/>
      <c r="BS128" s="24"/>
    </row>
    <row r="129" spans="1:71" s="16" customFormat="1" ht="39.75" customHeight="1">
      <c r="A129" s="25">
        <v>128</v>
      </c>
      <c r="B129" s="62"/>
      <c r="C129" s="27"/>
      <c r="D129" s="27"/>
      <c r="E129" s="27"/>
      <c r="F129" s="28"/>
      <c r="G129" s="26"/>
      <c r="H129" s="28"/>
      <c r="I129" s="28"/>
      <c r="J129" s="28"/>
      <c r="K129" s="27"/>
      <c r="L129" s="27"/>
      <c r="M129" s="28"/>
      <c r="N129" s="28"/>
      <c r="O129" s="27"/>
      <c r="P129" s="28"/>
      <c r="Q129" s="28"/>
      <c r="R129" s="27"/>
      <c r="S129" s="27"/>
      <c r="T129" s="27"/>
      <c r="U129" s="27"/>
      <c r="V129" s="27"/>
      <c r="W129" s="27"/>
      <c r="X129" s="28"/>
      <c r="Y129" s="27"/>
      <c r="Z129" s="26"/>
      <c r="AA129" s="26"/>
      <c r="AB129" s="28"/>
      <c r="AC129" s="28"/>
      <c r="AD129" s="28"/>
      <c r="AE129" s="28"/>
      <c r="AF129" s="28"/>
      <c r="AG129" s="27"/>
      <c r="AH129" s="27"/>
      <c r="AI129" s="1"/>
      <c r="AJ129" s="31"/>
      <c r="BB129" s="24"/>
      <c r="BC129" s="24"/>
      <c r="BD129" s="24"/>
      <c r="BE129" s="24"/>
      <c r="BF129" s="45"/>
      <c r="BG129" s="45"/>
      <c r="BH129" s="24"/>
      <c r="BI129" s="24"/>
      <c r="BJ129" s="24"/>
      <c r="BK129" s="24"/>
      <c r="BL129" s="24"/>
      <c r="BM129" s="24" t="s">
        <v>353</v>
      </c>
      <c r="BN129" s="24"/>
      <c r="BO129" s="24"/>
      <c r="BP129" s="24"/>
      <c r="BQ129" s="24"/>
      <c r="BR129" s="24"/>
      <c r="BS129" s="24"/>
    </row>
    <row r="130" spans="1:71" s="16" customFormat="1" ht="39.75" customHeight="1">
      <c r="A130" s="25">
        <v>129</v>
      </c>
      <c r="B130" s="62"/>
      <c r="C130" s="27"/>
      <c r="D130" s="27"/>
      <c r="E130" s="27"/>
      <c r="F130" s="28"/>
      <c r="G130" s="26"/>
      <c r="H130" s="28"/>
      <c r="I130" s="28"/>
      <c r="J130" s="28"/>
      <c r="K130" s="27"/>
      <c r="L130" s="27"/>
      <c r="M130" s="28"/>
      <c r="N130" s="28"/>
      <c r="O130" s="27"/>
      <c r="P130" s="28"/>
      <c r="Q130" s="28"/>
      <c r="R130" s="27"/>
      <c r="S130" s="27"/>
      <c r="T130" s="27"/>
      <c r="U130" s="27"/>
      <c r="V130" s="27"/>
      <c r="W130" s="27"/>
      <c r="X130" s="28"/>
      <c r="Y130" s="27"/>
      <c r="Z130" s="26"/>
      <c r="AA130" s="26"/>
      <c r="AB130" s="28"/>
      <c r="AC130" s="28"/>
      <c r="AD130" s="28"/>
      <c r="AE130" s="28"/>
      <c r="AF130" s="28"/>
      <c r="AG130" s="27"/>
      <c r="AH130" s="27"/>
      <c r="AI130" s="1"/>
      <c r="AJ130" s="31"/>
      <c r="BB130" s="24"/>
      <c r="BC130" s="24"/>
      <c r="BD130" s="24"/>
      <c r="BE130" s="24"/>
      <c r="BF130" s="45"/>
      <c r="BG130" s="45"/>
      <c r="BH130" s="24"/>
      <c r="BI130" s="24"/>
      <c r="BJ130" s="24"/>
      <c r="BK130" s="24"/>
      <c r="BL130" s="24"/>
      <c r="BM130" s="24" t="s">
        <v>354</v>
      </c>
      <c r="BN130" s="24"/>
      <c r="BO130" s="24"/>
      <c r="BP130" s="24"/>
      <c r="BQ130" s="24"/>
      <c r="BR130" s="24"/>
      <c r="BS130" s="24"/>
    </row>
    <row r="131" spans="1:71" s="16" customFormat="1" ht="39.75" customHeight="1">
      <c r="A131" s="25">
        <v>130</v>
      </c>
      <c r="B131" s="62"/>
      <c r="C131" s="27"/>
      <c r="D131" s="27"/>
      <c r="E131" s="27"/>
      <c r="F131" s="28"/>
      <c r="G131" s="26"/>
      <c r="H131" s="28"/>
      <c r="I131" s="28"/>
      <c r="J131" s="28"/>
      <c r="K131" s="27"/>
      <c r="L131" s="27"/>
      <c r="M131" s="28"/>
      <c r="N131" s="28"/>
      <c r="O131" s="27"/>
      <c r="P131" s="28"/>
      <c r="Q131" s="28"/>
      <c r="R131" s="27"/>
      <c r="S131" s="27"/>
      <c r="T131" s="27"/>
      <c r="U131" s="27"/>
      <c r="V131" s="27"/>
      <c r="W131" s="27"/>
      <c r="X131" s="28"/>
      <c r="Y131" s="27"/>
      <c r="Z131" s="26"/>
      <c r="AA131" s="26"/>
      <c r="AB131" s="28"/>
      <c r="AC131" s="28"/>
      <c r="AD131" s="28"/>
      <c r="AE131" s="28"/>
      <c r="AF131" s="28"/>
      <c r="AG131" s="27"/>
      <c r="AH131" s="27"/>
      <c r="AI131" s="1"/>
      <c r="AJ131" s="31"/>
      <c r="BB131" s="24"/>
      <c r="BC131" s="24"/>
      <c r="BD131" s="24"/>
      <c r="BE131" s="24"/>
      <c r="BF131" s="45"/>
      <c r="BG131" s="45"/>
      <c r="BH131" s="24"/>
      <c r="BI131" s="24"/>
      <c r="BJ131" s="24"/>
      <c r="BK131" s="24"/>
      <c r="BL131" s="24"/>
      <c r="BM131" s="24" t="s">
        <v>355</v>
      </c>
      <c r="BN131" s="24"/>
      <c r="BO131" s="24"/>
      <c r="BP131" s="24"/>
      <c r="BQ131" s="24"/>
      <c r="BR131" s="24"/>
      <c r="BS131" s="24"/>
    </row>
    <row r="132" spans="1:71" s="16" customFormat="1" ht="39.75" customHeight="1">
      <c r="A132" s="25">
        <v>131</v>
      </c>
      <c r="B132" s="62"/>
      <c r="C132" s="27"/>
      <c r="D132" s="27"/>
      <c r="E132" s="27"/>
      <c r="F132" s="28"/>
      <c r="G132" s="26"/>
      <c r="H132" s="28"/>
      <c r="I132" s="28"/>
      <c r="J132" s="28"/>
      <c r="K132" s="27"/>
      <c r="L132" s="27"/>
      <c r="M132" s="28"/>
      <c r="N132" s="28"/>
      <c r="O132" s="27"/>
      <c r="P132" s="28"/>
      <c r="Q132" s="28"/>
      <c r="R132" s="27"/>
      <c r="S132" s="27"/>
      <c r="T132" s="27"/>
      <c r="U132" s="27"/>
      <c r="V132" s="27"/>
      <c r="W132" s="27"/>
      <c r="X132" s="28"/>
      <c r="Y132" s="27"/>
      <c r="Z132" s="26"/>
      <c r="AA132" s="26"/>
      <c r="AB132" s="28"/>
      <c r="AC132" s="28"/>
      <c r="AD132" s="28"/>
      <c r="AE132" s="28"/>
      <c r="AF132" s="28"/>
      <c r="AG132" s="27"/>
      <c r="AH132" s="27"/>
      <c r="AI132" s="1"/>
      <c r="AJ132" s="31"/>
      <c r="BB132" s="24"/>
      <c r="BC132" s="24"/>
      <c r="BD132" s="24"/>
      <c r="BE132" s="24"/>
      <c r="BF132" s="45"/>
      <c r="BG132" s="45"/>
      <c r="BH132" s="24"/>
      <c r="BI132" s="24"/>
      <c r="BJ132" s="24"/>
      <c r="BK132" s="24"/>
      <c r="BL132" s="24"/>
      <c r="BM132" s="24" t="s">
        <v>356</v>
      </c>
      <c r="BN132" s="24"/>
      <c r="BO132" s="24"/>
      <c r="BP132" s="24"/>
      <c r="BQ132" s="24"/>
      <c r="BR132" s="24"/>
      <c r="BS132" s="24"/>
    </row>
    <row r="133" spans="1:71" s="16" customFormat="1" ht="39.75" customHeight="1">
      <c r="A133" s="25">
        <v>132</v>
      </c>
      <c r="B133" s="62"/>
      <c r="C133" s="27"/>
      <c r="D133" s="27"/>
      <c r="E133" s="27"/>
      <c r="F133" s="28"/>
      <c r="G133" s="26"/>
      <c r="H133" s="28"/>
      <c r="I133" s="28"/>
      <c r="J133" s="28"/>
      <c r="K133" s="27"/>
      <c r="L133" s="27"/>
      <c r="M133" s="28"/>
      <c r="N133" s="28"/>
      <c r="O133" s="27"/>
      <c r="P133" s="28"/>
      <c r="Q133" s="28"/>
      <c r="R133" s="27"/>
      <c r="S133" s="27"/>
      <c r="T133" s="27"/>
      <c r="U133" s="27"/>
      <c r="V133" s="27"/>
      <c r="W133" s="27"/>
      <c r="X133" s="28"/>
      <c r="Y133" s="27"/>
      <c r="Z133" s="26"/>
      <c r="AA133" s="26"/>
      <c r="AB133" s="28"/>
      <c r="AC133" s="28"/>
      <c r="AD133" s="28"/>
      <c r="AE133" s="28"/>
      <c r="AF133" s="28"/>
      <c r="AG133" s="27"/>
      <c r="AH133" s="27"/>
      <c r="AI133" s="1"/>
      <c r="AJ133" s="31"/>
      <c r="BB133" s="24"/>
      <c r="BC133" s="24"/>
      <c r="BD133" s="24"/>
      <c r="BE133" s="24"/>
      <c r="BF133" s="45"/>
      <c r="BG133" s="45"/>
      <c r="BH133" s="24"/>
      <c r="BI133" s="24"/>
      <c r="BJ133" s="24"/>
      <c r="BK133" s="24"/>
      <c r="BL133" s="24"/>
      <c r="BM133" s="24" t="s">
        <v>357</v>
      </c>
      <c r="BN133" s="24"/>
      <c r="BO133" s="24"/>
      <c r="BP133" s="24"/>
      <c r="BQ133" s="24"/>
      <c r="BR133" s="24"/>
      <c r="BS133" s="24"/>
    </row>
    <row r="134" spans="1:71" s="16" customFormat="1" ht="39.75" customHeight="1">
      <c r="A134" s="25">
        <v>133</v>
      </c>
      <c r="B134" s="62"/>
      <c r="C134" s="27"/>
      <c r="D134" s="27"/>
      <c r="E134" s="27"/>
      <c r="F134" s="28"/>
      <c r="G134" s="26"/>
      <c r="H134" s="28"/>
      <c r="I134" s="28"/>
      <c r="J134" s="28"/>
      <c r="K134" s="27"/>
      <c r="L134" s="27"/>
      <c r="M134" s="28"/>
      <c r="N134" s="28"/>
      <c r="O134" s="27"/>
      <c r="P134" s="28"/>
      <c r="Q134" s="28"/>
      <c r="R134" s="27"/>
      <c r="S134" s="27"/>
      <c r="T134" s="27"/>
      <c r="U134" s="27"/>
      <c r="V134" s="27"/>
      <c r="W134" s="27"/>
      <c r="X134" s="28"/>
      <c r="Y134" s="27"/>
      <c r="Z134" s="26"/>
      <c r="AA134" s="26"/>
      <c r="AB134" s="28"/>
      <c r="AC134" s="28"/>
      <c r="AD134" s="28"/>
      <c r="AE134" s="28"/>
      <c r="AF134" s="28"/>
      <c r="AG134" s="27"/>
      <c r="AH134" s="27"/>
      <c r="AI134" s="1"/>
      <c r="AJ134" s="31"/>
      <c r="BB134" s="24"/>
      <c r="BC134" s="24"/>
      <c r="BD134" s="24"/>
      <c r="BE134" s="24"/>
      <c r="BF134" s="45"/>
      <c r="BG134" s="45"/>
      <c r="BH134" s="24"/>
      <c r="BI134" s="24"/>
      <c r="BJ134" s="24"/>
      <c r="BK134" s="24"/>
      <c r="BL134" s="24"/>
      <c r="BM134" s="24" t="s">
        <v>358</v>
      </c>
      <c r="BN134" s="24"/>
      <c r="BO134" s="24"/>
      <c r="BP134" s="24"/>
      <c r="BQ134" s="24"/>
      <c r="BR134" s="24"/>
      <c r="BS134" s="24"/>
    </row>
    <row r="135" spans="1:71" s="16" customFormat="1" ht="39.75" customHeight="1">
      <c r="A135" s="25">
        <v>134</v>
      </c>
      <c r="B135" s="62"/>
      <c r="C135" s="27"/>
      <c r="D135" s="27"/>
      <c r="E135" s="27"/>
      <c r="F135" s="28"/>
      <c r="G135" s="26"/>
      <c r="H135" s="28"/>
      <c r="I135" s="28"/>
      <c r="J135" s="28"/>
      <c r="K135" s="27"/>
      <c r="L135" s="27"/>
      <c r="M135" s="28"/>
      <c r="N135" s="28"/>
      <c r="O135" s="27"/>
      <c r="P135" s="28"/>
      <c r="Q135" s="28"/>
      <c r="R135" s="27"/>
      <c r="S135" s="27"/>
      <c r="T135" s="27"/>
      <c r="U135" s="27"/>
      <c r="V135" s="27"/>
      <c r="W135" s="27"/>
      <c r="X135" s="28"/>
      <c r="Y135" s="27"/>
      <c r="Z135" s="26"/>
      <c r="AA135" s="26"/>
      <c r="AB135" s="28"/>
      <c r="AC135" s="28"/>
      <c r="AD135" s="28"/>
      <c r="AE135" s="28"/>
      <c r="AF135" s="28"/>
      <c r="AG135" s="27"/>
      <c r="AH135" s="27"/>
      <c r="AI135" s="1"/>
      <c r="AJ135" s="31"/>
      <c r="BB135" s="24"/>
      <c r="BC135" s="24"/>
      <c r="BD135" s="24"/>
      <c r="BE135" s="24"/>
      <c r="BF135" s="45"/>
      <c r="BG135" s="45"/>
      <c r="BH135" s="24"/>
      <c r="BI135" s="24"/>
      <c r="BJ135" s="24"/>
      <c r="BK135" s="24"/>
      <c r="BL135" s="24"/>
      <c r="BM135" s="24" t="s">
        <v>359</v>
      </c>
      <c r="BN135" s="24"/>
      <c r="BO135" s="24"/>
      <c r="BP135" s="24"/>
      <c r="BQ135" s="24"/>
      <c r="BR135" s="24"/>
      <c r="BS135" s="24"/>
    </row>
    <row r="136" spans="1:71" s="16" customFormat="1" ht="39.75" customHeight="1">
      <c r="A136" s="25">
        <v>135</v>
      </c>
      <c r="B136" s="62"/>
      <c r="C136" s="27"/>
      <c r="D136" s="27"/>
      <c r="E136" s="27"/>
      <c r="F136" s="28"/>
      <c r="G136" s="26"/>
      <c r="H136" s="28"/>
      <c r="I136" s="28"/>
      <c r="J136" s="28"/>
      <c r="K136" s="27"/>
      <c r="L136" s="27"/>
      <c r="M136" s="28"/>
      <c r="N136" s="28"/>
      <c r="O136" s="27"/>
      <c r="P136" s="28"/>
      <c r="Q136" s="28"/>
      <c r="R136" s="27"/>
      <c r="S136" s="27"/>
      <c r="T136" s="27"/>
      <c r="U136" s="27"/>
      <c r="V136" s="27"/>
      <c r="W136" s="27"/>
      <c r="X136" s="28"/>
      <c r="Y136" s="27"/>
      <c r="Z136" s="26"/>
      <c r="AA136" s="26"/>
      <c r="AB136" s="28"/>
      <c r="AC136" s="28"/>
      <c r="AD136" s="28"/>
      <c r="AE136" s="28"/>
      <c r="AF136" s="28"/>
      <c r="AG136" s="27"/>
      <c r="AH136" s="27"/>
      <c r="AI136" s="1"/>
      <c r="AJ136" s="31"/>
      <c r="BB136" s="24"/>
      <c r="BC136" s="24"/>
      <c r="BD136" s="24"/>
      <c r="BE136" s="24"/>
      <c r="BF136" s="45"/>
      <c r="BG136" s="45"/>
      <c r="BH136" s="24"/>
      <c r="BI136" s="24"/>
      <c r="BJ136" s="24"/>
      <c r="BK136" s="24"/>
      <c r="BL136" s="24"/>
      <c r="BM136" s="24" t="s">
        <v>360</v>
      </c>
      <c r="BN136" s="24"/>
      <c r="BO136" s="24"/>
      <c r="BP136" s="24"/>
      <c r="BQ136" s="24"/>
      <c r="BR136" s="24"/>
      <c r="BS136" s="24"/>
    </row>
    <row r="137" spans="1:71" s="16" customFormat="1" ht="39.75" customHeight="1">
      <c r="A137" s="25">
        <v>136</v>
      </c>
      <c r="B137" s="62"/>
      <c r="C137" s="27"/>
      <c r="D137" s="27"/>
      <c r="E137" s="27"/>
      <c r="F137" s="28"/>
      <c r="G137" s="26"/>
      <c r="H137" s="28"/>
      <c r="I137" s="28"/>
      <c r="J137" s="28"/>
      <c r="K137" s="27"/>
      <c r="L137" s="27"/>
      <c r="M137" s="28"/>
      <c r="N137" s="28"/>
      <c r="O137" s="27"/>
      <c r="P137" s="28"/>
      <c r="Q137" s="28"/>
      <c r="R137" s="27"/>
      <c r="S137" s="27"/>
      <c r="T137" s="27"/>
      <c r="U137" s="27"/>
      <c r="V137" s="27"/>
      <c r="W137" s="27"/>
      <c r="X137" s="28"/>
      <c r="Y137" s="27"/>
      <c r="Z137" s="26"/>
      <c r="AA137" s="26"/>
      <c r="AB137" s="28"/>
      <c r="AC137" s="28"/>
      <c r="AD137" s="28"/>
      <c r="AE137" s="28"/>
      <c r="AF137" s="28"/>
      <c r="AG137" s="27"/>
      <c r="AH137" s="27"/>
      <c r="AI137" s="1"/>
      <c r="AJ137" s="31"/>
      <c r="BB137" s="24"/>
      <c r="BC137" s="24"/>
      <c r="BD137" s="24"/>
      <c r="BE137" s="24"/>
      <c r="BF137" s="45"/>
      <c r="BG137" s="45"/>
      <c r="BH137" s="24"/>
      <c r="BI137" s="24"/>
      <c r="BJ137" s="24"/>
      <c r="BK137" s="24"/>
      <c r="BL137" s="24"/>
      <c r="BM137" s="24" t="s">
        <v>361</v>
      </c>
      <c r="BN137" s="24"/>
      <c r="BO137" s="24"/>
      <c r="BP137" s="24"/>
      <c r="BQ137" s="24"/>
      <c r="BR137" s="24"/>
      <c r="BS137" s="24"/>
    </row>
    <row r="138" spans="1:71" s="16" customFormat="1" ht="39.75" customHeight="1">
      <c r="A138" s="25">
        <v>137</v>
      </c>
      <c r="B138" s="62"/>
      <c r="C138" s="27"/>
      <c r="D138" s="27"/>
      <c r="E138" s="27"/>
      <c r="F138" s="28"/>
      <c r="G138" s="26"/>
      <c r="H138" s="28"/>
      <c r="I138" s="28"/>
      <c r="J138" s="28"/>
      <c r="K138" s="27"/>
      <c r="L138" s="27"/>
      <c r="M138" s="28"/>
      <c r="N138" s="28"/>
      <c r="O138" s="27"/>
      <c r="P138" s="28"/>
      <c r="Q138" s="28"/>
      <c r="R138" s="27"/>
      <c r="S138" s="27"/>
      <c r="T138" s="27"/>
      <c r="U138" s="27"/>
      <c r="V138" s="27"/>
      <c r="W138" s="27"/>
      <c r="X138" s="28"/>
      <c r="Y138" s="27"/>
      <c r="Z138" s="26"/>
      <c r="AA138" s="26"/>
      <c r="AB138" s="28"/>
      <c r="AC138" s="28"/>
      <c r="AD138" s="28"/>
      <c r="AE138" s="28"/>
      <c r="AF138" s="28"/>
      <c r="AG138" s="27"/>
      <c r="AH138" s="27"/>
      <c r="AI138" s="1"/>
      <c r="AJ138" s="31"/>
      <c r="BB138" s="24"/>
      <c r="BC138" s="24"/>
      <c r="BD138" s="24"/>
      <c r="BE138" s="24"/>
      <c r="BF138" s="45"/>
      <c r="BG138" s="45"/>
      <c r="BH138" s="24"/>
      <c r="BI138" s="24"/>
      <c r="BJ138" s="24"/>
      <c r="BK138" s="24"/>
      <c r="BL138" s="24"/>
      <c r="BM138" s="24" t="s">
        <v>362</v>
      </c>
      <c r="BN138" s="24"/>
      <c r="BO138" s="24"/>
      <c r="BP138" s="24"/>
      <c r="BQ138" s="24"/>
      <c r="BR138" s="24"/>
      <c r="BS138" s="24"/>
    </row>
    <row r="139" spans="1:71" s="16" customFormat="1" ht="39.75" customHeight="1">
      <c r="A139" s="25">
        <v>138</v>
      </c>
      <c r="B139" s="62"/>
      <c r="C139" s="27"/>
      <c r="D139" s="27"/>
      <c r="E139" s="27"/>
      <c r="F139" s="28"/>
      <c r="G139" s="26"/>
      <c r="H139" s="28"/>
      <c r="I139" s="28"/>
      <c r="J139" s="28"/>
      <c r="K139" s="27"/>
      <c r="L139" s="27"/>
      <c r="M139" s="28"/>
      <c r="N139" s="28"/>
      <c r="O139" s="27"/>
      <c r="P139" s="28"/>
      <c r="Q139" s="28"/>
      <c r="R139" s="27"/>
      <c r="S139" s="27"/>
      <c r="T139" s="27"/>
      <c r="U139" s="27"/>
      <c r="V139" s="27"/>
      <c r="W139" s="27"/>
      <c r="X139" s="28"/>
      <c r="Y139" s="27"/>
      <c r="Z139" s="26"/>
      <c r="AA139" s="26"/>
      <c r="AB139" s="28"/>
      <c r="AC139" s="28"/>
      <c r="AD139" s="28"/>
      <c r="AE139" s="28"/>
      <c r="AF139" s="28"/>
      <c r="AG139" s="27"/>
      <c r="AH139" s="27"/>
      <c r="AI139" s="1"/>
      <c r="AJ139" s="31"/>
      <c r="BB139" s="24"/>
      <c r="BC139" s="24"/>
      <c r="BD139" s="24"/>
      <c r="BE139" s="24"/>
      <c r="BF139" s="45"/>
      <c r="BG139" s="45"/>
      <c r="BH139" s="24"/>
      <c r="BI139" s="24"/>
      <c r="BJ139" s="24"/>
      <c r="BK139" s="24"/>
      <c r="BL139" s="24"/>
      <c r="BM139" s="24" t="s">
        <v>363</v>
      </c>
      <c r="BN139" s="24"/>
      <c r="BO139" s="24"/>
      <c r="BP139" s="24"/>
      <c r="BQ139" s="24"/>
      <c r="BR139" s="24"/>
      <c r="BS139" s="24"/>
    </row>
    <row r="140" spans="1:71" s="16" customFormat="1" ht="39.75" customHeight="1">
      <c r="A140" s="25">
        <v>139</v>
      </c>
      <c r="B140" s="62"/>
      <c r="C140" s="27"/>
      <c r="D140" s="27"/>
      <c r="E140" s="27"/>
      <c r="F140" s="28"/>
      <c r="G140" s="26"/>
      <c r="H140" s="28"/>
      <c r="I140" s="28"/>
      <c r="J140" s="28"/>
      <c r="K140" s="27"/>
      <c r="L140" s="27"/>
      <c r="M140" s="28"/>
      <c r="N140" s="28"/>
      <c r="O140" s="27"/>
      <c r="P140" s="28"/>
      <c r="Q140" s="28"/>
      <c r="R140" s="27"/>
      <c r="S140" s="27"/>
      <c r="T140" s="27"/>
      <c r="U140" s="27"/>
      <c r="V140" s="27"/>
      <c r="W140" s="27"/>
      <c r="X140" s="28"/>
      <c r="Y140" s="27"/>
      <c r="Z140" s="26"/>
      <c r="AA140" s="26"/>
      <c r="AB140" s="28"/>
      <c r="AC140" s="28"/>
      <c r="AD140" s="28"/>
      <c r="AE140" s="28"/>
      <c r="AF140" s="28"/>
      <c r="AG140" s="27"/>
      <c r="AH140" s="27"/>
      <c r="AI140" s="1"/>
      <c r="AJ140" s="31"/>
      <c r="BB140" s="24"/>
      <c r="BC140" s="24"/>
      <c r="BD140" s="24"/>
      <c r="BE140" s="24"/>
      <c r="BF140" s="45"/>
      <c r="BG140" s="45"/>
      <c r="BH140" s="24"/>
      <c r="BI140" s="24"/>
      <c r="BJ140" s="24"/>
      <c r="BK140" s="24"/>
      <c r="BL140" s="24"/>
      <c r="BM140" s="24" t="s">
        <v>364</v>
      </c>
      <c r="BN140" s="24"/>
      <c r="BO140" s="24"/>
      <c r="BP140" s="24"/>
      <c r="BQ140" s="24"/>
      <c r="BR140" s="24"/>
      <c r="BS140" s="24"/>
    </row>
    <row r="141" spans="1:71" s="16" customFormat="1" ht="39.75" customHeight="1">
      <c r="A141" s="25">
        <v>140</v>
      </c>
      <c r="B141" s="62"/>
      <c r="C141" s="27"/>
      <c r="D141" s="27"/>
      <c r="E141" s="27"/>
      <c r="F141" s="28"/>
      <c r="G141" s="26"/>
      <c r="H141" s="28"/>
      <c r="I141" s="28"/>
      <c r="J141" s="28"/>
      <c r="K141" s="27"/>
      <c r="L141" s="27"/>
      <c r="M141" s="28"/>
      <c r="N141" s="28"/>
      <c r="O141" s="27"/>
      <c r="P141" s="28"/>
      <c r="Q141" s="28"/>
      <c r="R141" s="27"/>
      <c r="S141" s="27"/>
      <c r="T141" s="27"/>
      <c r="U141" s="27"/>
      <c r="V141" s="27"/>
      <c r="W141" s="27"/>
      <c r="X141" s="28"/>
      <c r="Y141" s="27"/>
      <c r="Z141" s="26"/>
      <c r="AA141" s="26"/>
      <c r="AB141" s="28"/>
      <c r="AC141" s="28"/>
      <c r="AD141" s="28"/>
      <c r="AE141" s="28"/>
      <c r="AF141" s="28"/>
      <c r="AG141" s="27"/>
      <c r="AH141" s="27"/>
      <c r="AI141" s="1"/>
      <c r="AJ141" s="31"/>
      <c r="BB141" s="24"/>
      <c r="BC141" s="24"/>
      <c r="BD141" s="24"/>
      <c r="BE141" s="24"/>
      <c r="BF141" s="45"/>
      <c r="BG141" s="45"/>
      <c r="BH141" s="24"/>
      <c r="BI141" s="24"/>
      <c r="BJ141" s="24"/>
      <c r="BK141" s="24"/>
      <c r="BL141" s="24"/>
      <c r="BM141" s="24" t="s">
        <v>365</v>
      </c>
      <c r="BN141" s="24"/>
      <c r="BO141" s="24"/>
      <c r="BP141" s="24"/>
      <c r="BQ141" s="24"/>
      <c r="BR141" s="24"/>
      <c r="BS141" s="24"/>
    </row>
    <row r="142" spans="1:71" s="16" customFormat="1" ht="39.75" customHeight="1">
      <c r="A142" s="25">
        <v>141</v>
      </c>
      <c r="B142" s="62"/>
      <c r="C142" s="27"/>
      <c r="D142" s="27"/>
      <c r="E142" s="27"/>
      <c r="F142" s="28"/>
      <c r="G142" s="26"/>
      <c r="H142" s="28"/>
      <c r="I142" s="28"/>
      <c r="J142" s="28"/>
      <c r="K142" s="27"/>
      <c r="L142" s="27"/>
      <c r="M142" s="28"/>
      <c r="N142" s="28"/>
      <c r="O142" s="27"/>
      <c r="P142" s="28"/>
      <c r="Q142" s="28"/>
      <c r="R142" s="27"/>
      <c r="S142" s="27"/>
      <c r="T142" s="27"/>
      <c r="U142" s="27"/>
      <c r="V142" s="27"/>
      <c r="W142" s="27"/>
      <c r="X142" s="28"/>
      <c r="Y142" s="27"/>
      <c r="Z142" s="26"/>
      <c r="AA142" s="26"/>
      <c r="AB142" s="28"/>
      <c r="AC142" s="28"/>
      <c r="AD142" s="28"/>
      <c r="AE142" s="28"/>
      <c r="AF142" s="28"/>
      <c r="AG142" s="27"/>
      <c r="AH142" s="27"/>
      <c r="AI142" s="1"/>
      <c r="AJ142" s="31"/>
      <c r="BB142" s="24"/>
      <c r="BC142" s="24"/>
      <c r="BD142" s="24"/>
      <c r="BE142" s="24"/>
      <c r="BF142" s="45"/>
      <c r="BG142" s="45"/>
      <c r="BH142" s="24"/>
      <c r="BI142" s="24"/>
      <c r="BJ142" s="24"/>
      <c r="BK142" s="24"/>
      <c r="BL142" s="24"/>
      <c r="BM142" s="24" t="s">
        <v>366</v>
      </c>
      <c r="BN142" s="24"/>
      <c r="BO142" s="24"/>
      <c r="BP142" s="24"/>
      <c r="BQ142" s="24"/>
      <c r="BR142" s="24"/>
      <c r="BS142" s="24"/>
    </row>
    <row r="143" spans="1:71" s="16" customFormat="1" ht="39.75" customHeight="1">
      <c r="A143" s="25">
        <v>142</v>
      </c>
      <c r="B143" s="62"/>
      <c r="C143" s="27"/>
      <c r="D143" s="27"/>
      <c r="E143" s="27"/>
      <c r="F143" s="28"/>
      <c r="G143" s="26"/>
      <c r="H143" s="28"/>
      <c r="I143" s="28"/>
      <c r="J143" s="28"/>
      <c r="K143" s="27"/>
      <c r="L143" s="27"/>
      <c r="M143" s="28"/>
      <c r="N143" s="28"/>
      <c r="O143" s="27"/>
      <c r="P143" s="28"/>
      <c r="Q143" s="28"/>
      <c r="R143" s="27"/>
      <c r="S143" s="27"/>
      <c r="T143" s="27"/>
      <c r="U143" s="27"/>
      <c r="V143" s="27"/>
      <c r="W143" s="27"/>
      <c r="X143" s="28"/>
      <c r="Y143" s="27"/>
      <c r="Z143" s="26"/>
      <c r="AA143" s="26"/>
      <c r="AB143" s="28"/>
      <c r="AC143" s="28"/>
      <c r="AD143" s="28"/>
      <c r="AE143" s="28"/>
      <c r="AF143" s="28"/>
      <c r="AG143" s="27"/>
      <c r="AH143" s="27"/>
      <c r="AI143" s="1"/>
      <c r="AJ143" s="31"/>
      <c r="BB143" s="24"/>
      <c r="BC143" s="24"/>
      <c r="BD143" s="24"/>
      <c r="BE143" s="24"/>
      <c r="BF143" s="45"/>
      <c r="BG143" s="45"/>
      <c r="BH143" s="24"/>
      <c r="BI143" s="24"/>
      <c r="BJ143" s="24"/>
      <c r="BK143" s="24"/>
      <c r="BL143" s="24"/>
      <c r="BM143" s="24" t="s">
        <v>367</v>
      </c>
      <c r="BN143" s="24"/>
      <c r="BO143" s="24"/>
      <c r="BP143" s="24"/>
      <c r="BQ143" s="24"/>
      <c r="BR143" s="24"/>
      <c r="BS143" s="24"/>
    </row>
    <row r="144" spans="1:71" s="16" customFormat="1" ht="39.75" customHeight="1">
      <c r="A144" s="25">
        <v>143</v>
      </c>
      <c r="B144" s="62"/>
      <c r="C144" s="27"/>
      <c r="D144" s="27"/>
      <c r="E144" s="27"/>
      <c r="F144" s="28"/>
      <c r="G144" s="26"/>
      <c r="H144" s="28"/>
      <c r="I144" s="28"/>
      <c r="J144" s="28"/>
      <c r="K144" s="27"/>
      <c r="L144" s="27"/>
      <c r="M144" s="28"/>
      <c r="N144" s="28"/>
      <c r="O144" s="27"/>
      <c r="P144" s="28"/>
      <c r="Q144" s="28"/>
      <c r="R144" s="27"/>
      <c r="S144" s="27"/>
      <c r="T144" s="27"/>
      <c r="U144" s="27"/>
      <c r="V144" s="27"/>
      <c r="W144" s="27"/>
      <c r="X144" s="28"/>
      <c r="Y144" s="27"/>
      <c r="Z144" s="26"/>
      <c r="AA144" s="26"/>
      <c r="AB144" s="28"/>
      <c r="AC144" s="28"/>
      <c r="AD144" s="28"/>
      <c r="AE144" s="28"/>
      <c r="AF144" s="28"/>
      <c r="AG144" s="27"/>
      <c r="AH144" s="27"/>
      <c r="AI144" s="1"/>
      <c r="AJ144" s="31"/>
      <c r="BB144" s="24"/>
      <c r="BC144" s="24"/>
      <c r="BD144" s="24"/>
      <c r="BE144" s="24"/>
      <c r="BF144" s="45"/>
      <c r="BG144" s="45"/>
      <c r="BH144" s="24"/>
      <c r="BI144" s="24"/>
      <c r="BJ144" s="24"/>
      <c r="BK144" s="24"/>
      <c r="BL144" s="24"/>
      <c r="BM144" s="24" t="s">
        <v>368</v>
      </c>
      <c r="BN144" s="24"/>
      <c r="BO144" s="24"/>
      <c r="BP144" s="24"/>
      <c r="BQ144" s="24"/>
      <c r="BR144" s="24"/>
      <c r="BS144" s="24"/>
    </row>
    <row r="145" spans="1:71" s="16" customFormat="1" ht="39.75" customHeight="1">
      <c r="A145" s="25">
        <v>144</v>
      </c>
      <c r="B145" s="62"/>
      <c r="C145" s="27"/>
      <c r="D145" s="27"/>
      <c r="E145" s="27"/>
      <c r="F145" s="28"/>
      <c r="G145" s="26"/>
      <c r="H145" s="28"/>
      <c r="I145" s="28"/>
      <c r="J145" s="28"/>
      <c r="K145" s="27"/>
      <c r="L145" s="27"/>
      <c r="M145" s="28"/>
      <c r="N145" s="28"/>
      <c r="O145" s="27"/>
      <c r="P145" s="28"/>
      <c r="Q145" s="28"/>
      <c r="R145" s="27"/>
      <c r="S145" s="27"/>
      <c r="T145" s="27"/>
      <c r="U145" s="27"/>
      <c r="V145" s="27"/>
      <c r="W145" s="27"/>
      <c r="X145" s="28"/>
      <c r="Y145" s="27"/>
      <c r="Z145" s="26"/>
      <c r="AA145" s="26"/>
      <c r="AB145" s="28"/>
      <c r="AC145" s="28"/>
      <c r="AD145" s="28"/>
      <c r="AE145" s="28"/>
      <c r="AF145" s="28"/>
      <c r="AG145" s="27"/>
      <c r="AH145" s="27"/>
      <c r="AI145" s="1"/>
      <c r="AJ145" s="31"/>
      <c r="BB145" s="24"/>
      <c r="BC145" s="24"/>
      <c r="BD145" s="24"/>
      <c r="BE145" s="24"/>
      <c r="BF145" s="45"/>
      <c r="BG145" s="45"/>
      <c r="BH145" s="24"/>
      <c r="BI145" s="24"/>
      <c r="BJ145" s="24"/>
      <c r="BK145" s="24"/>
      <c r="BL145" s="24"/>
      <c r="BM145" s="24" t="s">
        <v>369</v>
      </c>
      <c r="BN145" s="24"/>
      <c r="BO145" s="24"/>
      <c r="BP145" s="24"/>
      <c r="BQ145" s="24"/>
      <c r="BR145" s="24"/>
      <c r="BS145" s="24"/>
    </row>
    <row r="146" spans="1:71" s="16" customFormat="1" ht="39.75" customHeight="1">
      <c r="A146" s="25">
        <v>145</v>
      </c>
      <c r="B146" s="62"/>
      <c r="C146" s="27"/>
      <c r="D146" s="27"/>
      <c r="E146" s="27"/>
      <c r="F146" s="28"/>
      <c r="G146" s="26"/>
      <c r="H146" s="28"/>
      <c r="I146" s="28"/>
      <c r="J146" s="28"/>
      <c r="K146" s="27"/>
      <c r="L146" s="27"/>
      <c r="M146" s="28"/>
      <c r="N146" s="28"/>
      <c r="O146" s="27"/>
      <c r="P146" s="28"/>
      <c r="Q146" s="28"/>
      <c r="R146" s="27"/>
      <c r="S146" s="27"/>
      <c r="T146" s="27"/>
      <c r="U146" s="27"/>
      <c r="V146" s="27"/>
      <c r="W146" s="27"/>
      <c r="X146" s="28"/>
      <c r="Y146" s="27"/>
      <c r="Z146" s="26"/>
      <c r="AA146" s="26"/>
      <c r="AB146" s="28"/>
      <c r="AC146" s="28"/>
      <c r="AD146" s="28"/>
      <c r="AE146" s="28"/>
      <c r="AF146" s="28"/>
      <c r="AG146" s="27"/>
      <c r="AH146" s="27"/>
      <c r="AI146" s="1"/>
      <c r="AJ146" s="31"/>
      <c r="BB146" s="24"/>
      <c r="BC146" s="24"/>
      <c r="BD146" s="24"/>
      <c r="BE146" s="24"/>
      <c r="BF146" s="45"/>
      <c r="BG146" s="45"/>
      <c r="BH146" s="24"/>
      <c r="BI146" s="24"/>
      <c r="BJ146" s="24"/>
      <c r="BK146" s="24"/>
      <c r="BL146" s="24"/>
      <c r="BM146" s="24" t="s">
        <v>370</v>
      </c>
      <c r="BN146" s="24"/>
      <c r="BO146" s="24"/>
      <c r="BP146" s="24"/>
      <c r="BQ146" s="24"/>
      <c r="BR146" s="24"/>
      <c r="BS146" s="24"/>
    </row>
    <row r="147" spans="1:71" s="16" customFormat="1" ht="39.75" customHeight="1">
      <c r="A147" s="25">
        <v>146</v>
      </c>
      <c r="B147" s="62"/>
      <c r="C147" s="27"/>
      <c r="D147" s="27"/>
      <c r="E147" s="27"/>
      <c r="F147" s="28"/>
      <c r="G147" s="26"/>
      <c r="H147" s="28"/>
      <c r="I147" s="28"/>
      <c r="J147" s="28"/>
      <c r="K147" s="27"/>
      <c r="L147" s="27"/>
      <c r="M147" s="28"/>
      <c r="N147" s="28"/>
      <c r="O147" s="27"/>
      <c r="P147" s="28"/>
      <c r="Q147" s="28"/>
      <c r="R147" s="27"/>
      <c r="S147" s="27"/>
      <c r="T147" s="27"/>
      <c r="U147" s="27"/>
      <c r="V147" s="27"/>
      <c r="W147" s="27"/>
      <c r="X147" s="28"/>
      <c r="Y147" s="27"/>
      <c r="Z147" s="26"/>
      <c r="AA147" s="26"/>
      <c r="AB147" s="28"/>
      <c r="AC147" s="28"/>
      <c r="AD147" s="28"/>
      <c r="AE147" s="28"/>
      <c r="AF147" s="28"/>
      <c r="AG147" s="27"/>
      <c r="AH147" s="27"/>
      <c r="AI147" s="1"/>
      <c r="AJ147" s="31"/>
      <c r="BB147" s="24"/>
      <c r="BC147" s="24"/>
      <c r="BD147" s="24"/>
      <c r="BE147" s="24"/>
      <c r="BF147" s="45"/>
      <c r="BG147" s="45"/>
      <c r="BH147" s="24"/>
      <c r="BI147" s="24"/>
      <c r="BJ147" s="24"/>
      <c r="BK147" s="24"/>
      <c r="BL147" s="24"/>
      <c r="BM147" s="24" t="s">
        <v>371</v>
      </c>
      <c r="BN147" s="24"/>
      <c r="BO147" s="24"/>
      <c r="BP147" s="24"/>
      <c r="BQ147" s="24"/>
      <c r="BR147" s="24"/>
      <c r="BS147" s="24"/>
    </row>
    <row r="148" spans="1:71" s="16" customFormat="1" ht="39.75" customHeight="1">
      <c r="A148" s="25">
        <v>147</v>
      </c>
      <c r="B148" s="62"/>
      <c r="C148" s="27"/>
      <c r="D148" s="27"/>
      <c r="E148" s="27"/>
      <c r="F148" s="28"/>
      <c r="G148" s="26"/>
      <c r="H148" s="28"/>
      <c r="I148" s="28"/>
      <c r="J148" s="28"/>
      <c r="K148" s="27"/>
      <c r="L148" s="27"/>
      <c r="M148" s="28"/>
      <c r="N148" s="28"/>
      <c r="O148" s="27"/>
      <c r="P148" s="28"/>
      <c r="Q148" s="28"/>
      <c r="R148" s="27"/>
      <c r="S148" s="27"/>
      <c r="T148" s="27"/>
      <c r="U148" s="27"/>
      <c r="V148" s="27"/>
      <c r="W148" s="27"/>
      <c r="X148" s="28"/>
      <c r="Y148" s="27"/>
      <c r="Z148" s="26"/>
      <c r="AA148" s="26"/>
      <c r="AB148" s="28"/>
      <c r="AC148" s="28"/>
      <c r="AD148" s="28"/>
      <c r="AE148" s="28"/>
      <c r="AF148" s="28"/>
      <c r="AG148" s="27"/>
      <c r="AH148" s="27"/>
      <c r="AI148" s="1"/>
      <c r="AJ148" s="31"/>
      <c r="BB148" s="24"/>
      <c r="BC148" s="24"/>
      <c r="BD148" s="24"/>
      <c r="BE148" s="24"/>
      <c r="BF148" s="45"/>
      <c r="BG148" s="45"/>
      <c r="BH148" s="24"/>
      <c r="BI148" s="24"/>
      <c r="BJ148" s="24"/>
      <c r="BK148" s="24"/>
      <c r="BL148" s="24"/>
      <c r="BM148" s="24" t="s">
        <v>372</v>
      </c>
      <c r="BN148" s="24"/>
      <c r="BO148" s="24"/>
      <c r="BP148" s="24"/>
      <c r="BQ148" s="24"/>
      <c r="BR148" s="24"/>
      <c r="BS148" s="24"/>
    </row>
    <row r="149" spans="1:71" s="15" customFormat="1" ht="39.75" customHeight="1">
      <c r="A149" s="25">
        <v>148</v>
      </c>
      <c r="B149" s="62"/>
      <c r="C149" s="27"/>
      <c r="D149" s="27"/>
      <c r="E149" s="27"/>
      <c r="F149" s="28"/>
      <c r="G149" s="26"/>
      <c r="H149" s="28"/>
      <c r="I149" s="28"/>
      <c r="J149" s="28"/>
      <c r="K149" s="27"/>
      <c r="L149" s="27"/>
      <c r="M149" s="28"/>
      <c r="N149" s="28"/>
      <c r="O149" s="27"/>
      <c r="P149" s="28"/>
      <c r="Q149" s="28"/>
      <c r="R149" s="27"/>
      <c r="S149" s="27"/>
      <c r="T149" s="27"/>
      <c r="U149" s="27"/>
      <c r="V149" s="27"/>
      <c r="W149" s="27"/>
      <c r="X149" s="28"/>
      <c r="Y149" s="27"/>
      <c r="Z149" s="26"/>
      <c r="AA149" s="26"/>
      <c r="AB149" s="28"/>
      <c r="AC149" s="28"/>
      <c r="AD149" s="28"/>
      <c r="AE149" s="28"/>
      <c r="AF149" s="28"/>
      <c r="AG149" s="27"/>
      <c r="AH149" s="27"/>
      <c r="AI149" s="1"/>
      <c r="AJ149" s="31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24"/>
      <c r="BC149" s="24"/>
      <c r="BD149" s="24"/>
      <c r="BE149" s="24"/>
      <c r="BF149" s="45"/>
      <c r="BG149" s="45"/>
      <c r="BH149" s="24"/>
      <c r="BI149" s="24"/>
      <c r="BJ149" s="24"/>
      <c r="BK149" s="24"/>
      <c r="BL149" s="24"/>
      <c r="BM149" s="24" t="s">
        <v>311</v>
      </c>
      <c r="BN149" s="24"/>
      <c r="BO149" s="24"/>
      <c r="BP149" s="24"/>
      <c r="BQ149" s="24"/>
      <c r="BR149" s="24"/>
      <c r="BS149" s="33"/>
    </row>
    <row r="150" spans="1:71" s="15" customFormat="1" ht="39.75" customHeight="1">
      <c r="A150" s="25">
        <v>149</v>
      </c>
      <c r="B150" s="62"/>
      <c r="C150" s="27"/>
      <c r="D150" s="27"/>
      <c r="E150" s="27"/>
      <c r="F150" s="28"/>
      <c r="G150" s="26"/>
      <c r="H150" s="28"/>
      <c r="I150" s="28"/>
      <c r="J150" s="28"/>
      <c r="K150" s="27"/>
      <c r="L150" s="27"/>
      <c r="M150" s="28"/>
      <c r="N150" s="28"/>
      <c r="O150" s="27"/>
      <c r="P150" s="28"/>
      <c r="Q150" s="28"/>
      <c r="R150" s="27"/>
      <c r="S150" s="27"/>
      <c r="T150" s="27"/>
      <c r="U150" s="27"/>
      <c r="V150" s="27"/>
      <c r="W150" s="27"/>
      <c r="X150" s="28"/>
      <c r="Y150" s="27"/>
      <c r="Z150" s="26"/>
      <c r="AA150" s="26"/>
      <c r="AB150" s="28"/>
      <c r="AC150" s="28"/>
      <c r="AD150" s="28"/>
      <c r="AE150" s="28"/>
      <c r="AF150" s="28"/>
      <c r="AG150" s="27"/>
      <c r="AH150" s="27"/>
      <c r="AI150" s="1"/>
      <c r="AJ150" s="29"/>
      <c r="BB150" s="33"/>
      <c r="BC150" s="24"/>
      <c r="BD150" s="24"/>
      <c r="BE150" s="24"/>
      <c r="BF150" s="45"/>
      <c r="BG150" s="45"/>
      <c r="BH150" s="24"/>
      <c r="BI150" s="24"/>
      <c r="BJ150" s="24"/>
      <c r="BK150" s="24"/>
      <c r="BL150" s="24"/>
      <c r="BM150" s="24" t="s">
        <v>373</v>
      </c>
      <c r="BN150" s="24"/>
      <c r="BO150" s="24"/>
      <c r="BP150" s="24"/>
      <c r="BQ150" s="24"/>
      <c r="BR150" s="24"/>
      <c r="BS150" s="33"/>
    </row>
    <row r="151" spans="1:71" s="15" customFormat="1" ht="39.75" customHeight="1">
      <c r="A151" s="25">
        <v>150</v>
      </c>
      <c r="B151" s="62"/>
      <c r="C151" s="27"/>
      <c r="D151" s="27"/>
      <c r="E151" s="27"/>
      <c r="F151" s="28"/>
      <c r="G151" s="26"/>
      <c r="H151" s="28"/>
      <c r="I151" s="28"/>
      <c r="J151" s="28"/>
      <c r="K151" s="27"/>
      <c r="L151" s="27"/>
      <c r="M151" s="28"/>
      <c r="N151" s="28"/>
      <c r="O151" s="27"/>
      <c r="P151" s="28"/>
      <c r="Q151" s="28"/>
      <c r="R151" s="27"/>
      <c r="S151" s="27"/>
      <c r="T151" s="27"/>
      <c r="U151" s="27"/>
      <c r="V151" s="27"/>
      <c r="W151" s="27"/>
      <c r="X151" s="28"/>
      <c r="Y151" s="27"/>
      <c r="Z151" s="26"/>
      <c r="AA151" s="26"/>
      <c r="AB151" s="28"/>
      <c r="AC151" s="28"/>
      <c r="AD151" s="28"/>
      <c r="AE151" s="28"/>
      <c r="AF151" s="28"/>
      <c r="AG151" s="27"/>
      <c r="AH151" s="27"/>
      <c r="AI151" s="1"/>
      <c r="AJ151" s="29"/>
      <c r="BB151" s="33"/>
      <c r="BC151" s="24"/>
      <c r="BD151" s="24"/>
      <c r="BE151" s="24"/>
      <c r="BF151" s="45"/>
      <c r="BG151" s="45"/>
      <c r="BH151" s="24"/>
      <c r="BI151" s="24"/>
      <c r="BJ151" s="24"/>
      <c r="BK151" s="24"/>
      <c r="BL151" s="24"/>
      <c r="BM151" s="24" t="s">
        <v>374</v>
      </c>
      <c r="BN151" s="24"/>
      <c r="BO151" s="24"/>
      <c r="BP151" s="24"/>
      <c r="BQ151" s="24"/>
      <c r="BR151" s="24"/>
      <c r="BS151" s="33"/>
    </row>
    <row r="152" spans="1:71" s="15" customFormat="1" ht="39.75" customHeight="1">
      <c r="A152" s="25">
        <v>151</v>
      </c>
      <c r="B152" s="62"/>
      <c r="C152" s="27"/>
      <c r="D152" s="27"/>
      <c r="E152" s="27"/>
      <c r="F152" s="28"/>
      <c r="G152" s="26"/>
      <c r="H152" s="28"/>
      <c r="I152" s="28"/>
      <c r="J152" s="28"/>
      <c r="K152" s="27"/>
      <c r="L152" s="27"/>
      <c r="M152" s="28"/>
      <c r="N152" s="28"/>
      <c r="O152" s="27"/>
      <c r="P152" s="28"/>
      <c r="Q152" s="28"/>
      <c r="R152" s="27"/>
      <c r="S152" s="27"/>
      <c r="T152" s="27"/>
      <c r="U152" s="27"/>
      <c r="V152" s="27"/>
      <c r="W152" s="27"/>
      <c r="X152" s="28"/>
      <c r="Y152" s="27"/>
      <c r="Z152" s="26"/>
      <c r="AA152" s="26"/>
      <c r="AB152" s="28"/>
      <c r="AC152" s="28"/>
      <c r="AD152" s="28"/>
      <c r="AE152" s="28"/>
      <c r="AF152" s="28"/>
      <c r="AG152" s="27"/>
      <c r="AH152" s="27"/>
      <c r="AI152" s="1"/>
      <c r="AJ152" s="29"/>
      <c r="BB152" s="33"/>
      <c r="BC152" s="24"/>
      <c r="BD152" s="24"/>
      <c r="BE152" s="24"/>
      <c r="BF152" s="45"/>
      <c r="BG152" s="45"/>
      <c r="BH152" s="24"/>
      <c r="BI152" s="24"/>
      <c r="BJ152" s="24"/>
      <c r="BK152" s="24"/>
      <c r="BL152" s="24"/>
      <c r="BM152" s="24" t="s">
        <v>375</v>
      </c>
      <c r="BN152" s="24"/>
      <c r="BO152" s="24"/>
      <c r="BP152" s="24"/>
      <c r="BQ152" s="24"/>
      <c r="BR152" s="24"/>
      <c r="BS152" s="33"/>
    </row>
    <row r="153" spans="1:71" s="15" customFormat="1" ht="39.75" customHeight="1">
      <c r="A153" s="25">
        <v>152</v>
      </c>
      <c r="B153" s="62"/>
      <c r="C153" s="27"/>
      <c r="D153" s="27"/>
      <c r="E153" s="27"/>
      <c r="F153" s="28"/>
      <c r="G153" s="26"/>
      <c r="H153" s="28"/>
      <c r="I153" s="28"/>
      <c r="J153" s="28"/>
      <c r="K153" s="27"/>
      <c r="L153" s="27"/>
      <c r="M153" s="28"/>
      <c r="N153" s="28"/>
      <c r="O153" s="27"/>
      <c r="P153" s="28"/>
      <c r="Q153" s="28"/>
      <c r="R153" s="27"/>
      <c r="S153" s="27"/>
      <c r="T153" s="27"/>
      <c r="U153" s="27"/>
      <c r="V153" s="27"/>
      <c r="W153" s="27"/>
      <c r="X153" s="28"/>
      <c r="Y153" s="27"/>
      <c r="Z153" s="26"/>
      <c r="AA153" s="26"/>
      <c r="AB153" s="28"/>
      <c r="AC153" s="28"/>
      <c r="AD153" s="28"/>
      <c r="AE153" s="28"/>
      <c r="AF153" s="28"/>
      <c r="AG153" s="27"/>
      <c r="AH153" s="27"/>
      <c r="AI153" s="1"/>
      <c r="AJ153" s="29"/>
      <c r="BB153" s="33"/>
      <c r="BC153" s="24"/>
      <c r="BD153" s="24"/>
      <c r="BE153" s="24"/>
      <c r="BF153" s="45"/>
      <c r="BG153" s="45"/>
      <c r="BH153" s="24"/>
      <c r="BI153" s="24"/>
      <c r="BJ153" s="24"/>
      <c r="BK153" s="24"/>
      <c r="BL153" s="24"/>
      <c r="BM153" s="24" t="s">
        <v>376</v>
      </c>
      <c r="BN153" s="24"/>
      <c r="BO153" s="24"/>
      <c r="BP153" s="24"/>
      <c r="BQ153" s="24"/>
      <c r="BR153" s="24"/>
      <c r="BS153" s="33"/>
    </row>
    <row r="154" spans="1:71" s="15" customFormat="1" ht="39.75" customHeight="1">
      <c r="A154" s="25">
        <v>153</v>
      </c>
      <c r="B154" s="62"/>
      <c r="C154" s="27"/>
      <c r="D154" s="27"/>
      <c r="E154" s="27"/>
      <c r="F154" s="28"/>
      <c r="G154" s="26"/>
      <c r="H154" s="28"/>
      <c r="I154" s="28"/>
      <c r="J154" s="28"/>
      <c r="K154" s="27"/>
      <c r="L154" s="27"/>
      <c r="M154" s="28"/>
      <c r="N154" s="28"/>
      <c r="O154" s="27"/>
      <c r="P154" s="28"/>
      <c r="Q154" s="28"/>
      <c r="R154" s="27"/>
      <c r="S154" s="27"/>
      <c r="T154" s="27"/>
      <c r="U154" s="27"/>
      <c r="V154" s="27"/>
      <c r="W154" s="27"/>
      <c r="X154" s="28"/>
      <c r="Y154" s="27"/>
      <c r="Z154" s="26"/>
      <c r="AA154" s="26"/>
      <c r="AB154" s="28"/>
      <c r="AC154" s="28"/>
      <c r="AD154" s="28"/>
      <c r="AE154" s="28"/>
      <c r="AF154" s="28"/>
      <c r="AG154" s="27"/>
      <c r="AH154" s="27"/>
      <c r="AI154" s="1"/>
      <c r="AJ154" s="29"/>
      <c r="BB154" s="33"/>
      <c r="BC154" s="24"/>
      <c r="BD154" s="24"/>
      <c r="BE154" s="24"/>
      <c r="BF154" s="45"/>
      <c r="BG154" s="45"/>
      <c r="BH154" s="24"/>
      <c r="BI154" s="24"/>
      <c r="BJ154" s="24"/>
      <c r="BK154" s="24"/>
      <c r="BL154" s="24"/>
      <c r="BM154" s="24" t="s">
        <v>377</v>
      </c>
      <c r="BN154" s="24"/>
      <c r="BO154" s="24"/>
      <c r="BP154" s="24"/>
      <c r="BQ154" s="24"/>
      <c r="BR154" s="24"/>
      <c r="BS154" s="33"/>
    </row>
    <row r="155" spans="1:71" s="15" customFormat="1" ht="39.75" customHeight="1">
      <c r="A155" s="25">
        <v>154</v>
      </c>
      <c r="B155" s="62"/>
      <c r="C155" s="27"/>
      <c r="D155" s="27"/>
      <c r="E155" s="27"/>
      <c r="F155" s="28"/>
      <c r="G155" s="26"/>
      <c r="H155" s="28"/>
      <c r="I155" s="28"/>
      <c r="J155" s="28"/>
      <c r="K155" s="27"/>
      <c r="L155" s="27"/>
      <c r="M155" s="28"/>
      <c r="N155" s="28"/>
      <c r="O155" s="27"/>
      <c r="P155" s="28"/>
      <c r="Q155" s="28"/>
      <c r="R155" s="27"/>
      <c r="S155" s="27"/>
      <c r="T155" s="27"/>
      <c r="U155" s="27"/>
      <c r="V155" s="27"/>
      <c r="W155" s="27"/>
      <c r="X155" s="28"/>
      <c r="Y155" s="27"/>
      <c r="Z155" s="26"/>
      <c r="AA155" s="26"/>
      <c r="AB155" s="28"/>
      <c r="AC155" s="28"/>
      <c r="AD155" s="28"/>
      <c r="AE155" s="28"/>
      <c r="AF155" s="28"/>
      <c r="AG155" s="27"/>
      <c r="AH155" s="27"/>
      <c r="AI155" s="1"/>
      <c r="AJ155" s="29"/>
      <c r="BB155" s="33"/>
      <c r="BC155" s="24"/>
      <c r="BD155" s="24"/>
      <c r="BE155" s="24"/>
      <c r="BF155" s="45"/>
      <c r="BG155" s="45"/>
      <c r="BH155" s="24"/>
      <c r="BI155" s="24"/>
      <c r="BJ155" s="24"/>
      <c r="BK155" s="24"/>
      <c r="BL155" s="24"/>
      <c r="BM155" s="24" t="s">
        <v>378</v>
      </c>
      <c r="BN155" s="24"/>
      <c r="BO155" s="24"/>
      <c r="BP155" s="24"/>
      <c r="BQ155" s="24"/>
      <c r="BR155" s="24"/>
      <c r="BS155" s="33"/>
    </row>
    <row r="156" spans="1:71" s="15" customFormat="1" ht="39.75" customHeight="1">
      <c r="A156" s="25">
        <v>155</v>
      </c>
      <c r="B156" s="62"/>
      <c r="C156" s="27"/>
      <c r="D156" s="27"/>
      <c r="E156" s="27"/>
      <c r="F156" s="28"/>
      <c r="G156" s="26"/>
      <c r="H156" s="28"/>
      <c r="I156" s="28"/>
      <c r="J156" s="28"/>
      <c r="K156" s="27"/>
      <c r="L156" s="27"/>
      <c r="M156" s="28"/>
      <c r="N156" s="28"/>
      <c r="O156" s="27"/>
      <c r="P156" s="28"/>
      <c r="Q156" s="28"/>
      <c r="R156" s="27"/>
      <c r="S156" s="27"/>
      <c r="T156" s="27"/>
      <c r="U156" s="27"/>
      <c r="V156" s="27"/>
      <c r="W156" s="27"/>
      <c r="X156" s="28"/>
      <c r="Y156" s="27"/>
      <c r="Z156" s="26"/>
      <c r="AA156" s="26"/>
      <c r="AB156" s="28"/>
      <c r="AC156" s="28"/>
      <c r="AD156" s="28"/>
      <c r="AE156" s="28"/>
      <c r="AF156" s="28"/>
      <c r="AG156" s="27"/>
      <c r="AH156" s="27"/>
      <c r="AI156" s="1"/>
      <c r="AJ156" s="29"/>
      <c r="BB156" s="33"/>
      <c r="BC156" s="24"/>
      <c r="BD156" s="24"/>
      <c r="BE156" s="24"/>
      <c r="BF156" s="45"/>
      <c r="BG156" s="45"/>
      <c r="BH156" s="24"/>
      <c r="BI156" s="24"/>
      <c r="BJ156" s="24"/>
      <c r="BK156" s="24"/>
      <c r="BL156" s="24"/>
      <c r="BM156" s="24" t="s">
        <v>379</v>
      </c>
      <c r="BN156" s="24"/>
      <c r="BO156" s="24"/>
      <c r="BP156" s="24"/>
      <c r="BQ156" s="24"/>
      <c r="BR156" s="24"/>
      <c r="BS156" s="33"/>
    </row>
    <row r="157" spans="1:71" s="15" customFormat="1" ht="39.75" customHeight="1">
      <c r="A157" s="25">
        <v>156</v>
      </c>
      <c r="B157" s="62"/>
      <c r="C157" s="27"/>
      <c r="D157" s="27"/>
      <c r="E157" s="27"/>
      <c r="F157" s="28"/>
      <c r="G157" s="26"/>
      <c r="H157" s="28"/>
      <c r="I157" s="28"/>
      <c r="J157" s="28"/>
      <c r="K157" s="27"/>
      <c r="L157" s="27"/>
      <c r="M157" s="28"/>
      <c r="N157" s="28"/>
      <c r="O157" s="27"/>
      <c r="P157" s="28"/>
      <c r="Q157" s="28"/>
      <c r="R157" s="27"/>
      <c r="S157" s="27"/>
      <c r="T157" s="27"/>
      <c r="U157" s="27"/>
      <c r="V157" s="27"/>
      <c r="W157" s="27"/>
      <c r="X157" s="28"/>
      <c r="Y157" s="27"/>
      <c r="Z157" s="26"/>
      <c r="AA157" s="26"/>
      <c r="AB157" s="28"/>
      <c r="AC157" s="28"/>
      <c r="AD157" s="28"/>
      <c r="AE157" s="28"/>
      <c r="AF157" s="28"/>
      <c r="AG157" s="27"/>
      <c r="AH157" s="27"/>
      <c r="AI157" s="1"/>
      <c r="AJ157" s="29"/>
      <c r="BB157" s="33"/>
      <c r="BC157" s="24"/>
      <c r="BD157" s="24"/>
      <c r="BE157" s="24"/>
      <c r="BF157" s="45"/>
      <c r="BG157" s="45"/>
      <c r="BH157" s="24"/>
      <c r="BI157" s="24"/>
      <c r="BJ157" s="24"/>
      <c r="BK157" s="24"/>
      <c r="BL157" s="24"/>
      <c r="BM157" s="24" t="s">
        <v>380</v>
      </c>
      <c r="BN157" s="24"/>
      <c r="BO157" s="24"/>
      <c r="BP157" s="24"/>
      <c r="BQ157" s="24"/>
      <c r="BR157" s="24"/>
      <c r="BS157" s="33"/>
    </row>
    <row r="158" spans="1:71" s="15" customFormat="1" ht="39.75" customHeight="1">
      <c r="A158" s="25">
        <v>157</v>
      </c>
      <c r="B158" s="62"/>
      <c r="C158" s="27"/>
      <c r="D158" s="27"/>
      <c r="E158" s="27"/>
      <c r="F158" s="28"/>
      <c r="G158" s="26"/>
      <c r="H158" s="28"/>
      <c r="I158" s="28"/>
      <c r="J158" s="28"/>
      <c r="K158" s="27"/>
      <c r="L158" s="27"/>
      <c r="M158" s="28"/>
      <c r="N158" s="28"/>
      <c r="O158" s="27"/>
      <c r="P158" s="28"/>
      <c r="Q158" s="28"/>
      <c r="R158" s="27"/>
      <c r="S158" s="27"/>
      <c r="T158" s="27"/>
      <c r="U158" s="27"/>
      <c r="V158" s="27"/>
      <c r="W158" s="27"/>
      <c r="X158" s="28"/>
      <c r="Y158" s="27"/>
      <c r="Z158" s="26"/>
      <c r="AA158" s="26"/>
      <c r="AB158" s="28"/>
      <c r="AC158" s="28"/>
      <c r="AD158" s="28"/>
      <c r="AE158" s="28"/>
      <c r="AF158" s="28"/>
      <c r="AG158" s="27"/>
      <c r="AH158" s="27"/>
      <c r="AI158" s="1"/>
      <c r="AJ158" s="29"/>
      <c r="BB158" s="33"/>
      <c r="BC158" s="24"/>
      <c r="BD158" s="24"/>
      <c r="BE158" s="24"/>
      <c r="BF158" s="45"/>
      <c r="BG158" s="45"/>
      <c r="BH158" s="24"/>
      <c r="BI158" s="24"/>
      <c r="BJ158" s="24"/>
      <c r="BK158" s="24"/>
      <c r="BL158" s="24"/>
      <c r="BM158" s="24" t="s">
        <v>381</v>
      </c>
      <c r="BN158" s="24"/>
      <c r="BO158" s="24"/>
      <c r="BP158" s="24"/>
      <c r="BQ158" s="24"/>
      <c r="BR158" s="24"/>
      <c r="BS158" s="33"/>
    </row>
    <row r="159" spans="1:71" s="15" customFormat="1" ht="39.75" customHeight="1">
      <c r="A159" s="25">
        <v>158</v>
      </c>
      <c r="B159" s="62"/>
      <c r="C159" s="27"/>
      <c r="D159" s="27"/>
      <c r="E159" s="27"/>
      <c r="F159" s="28"/>
      <c r="G159" s="26"/>
      <c r="H159" s="28"/>
      <c r="I159" s="28"/>
      <c r="J159" s="28"/>
      <c r="K159" s="27"/>
      <c r="L159" s="27"/>
      <c r="M159" s="28"/>
      <c r="N159" s="28"/>
      <c r="O159" s="27"/>
      <c r="P159" s="28"/>
      <c r="Q159" s="28"/>
      <c r="R159" s="27"/>
      <c r="S159" s="27"/>
      <c r="T159" s="27"/>
      <c r="U159" s="27"/>
      <c r="V159" s="27"/>
      <c r="W159" s="27"/>
      <c r="X159" s="28"/>
      <c r="Y159" s="27"/>
      <c r="Z159" s="26"/>
      <c r="AA159" s="26"/>
      <c r="AB159" s="28"/>
      <c r="AC159" s="28"/>
      <c r="AD159" s="28"/>
      <c r="AE159" s="28"/>
      <c r="AF159" s="28"/>
      <c r="AG159" s="27"/>
      <c r="AH159" s="27"/>
      <c r="AI159" s="1"/>
      <c r="AJ159" s="29"/>
      <c r="BB159" s="33"/>
      <c r="BC159" s="24"/>
      <c r="BD159" s="24"/>
      <c r="BE159" s="24"/>
      <c r="BF159" s="45"/>
      <c r="BG159" s="45"/>
      <c r="BH159" s="24"/>
      <c r="BI159" s="24"/>
      <c r="BJ159" s="24"/>
      <c r="BK159" s="24"/>
      <c r="BL159" s="24"/>
      <c r="BM159" s="24" t="s">
        <v>382</v>
      </c>
      <c r="BN159" s="24"/>
      <c r="BO159" s="24"/>
      <c r="BP159" s="24"/>
      <c r="BQ159" s="24"/>
      <c r="BR159" s="24"/>
      <c r="BS159" s="33"/>
    </row>
    <row r="160" spans="1:71" s="15" customFormat="1" ht="39.75" customHeight="1">
      <c r="A160" s="25">
        <v>159</v>
      </c>
      <c r="B160" s="62"/>
      <c r="C160" s="27"/>
      <c r="D160" s="27"/>
      <c r="E160" s="27"/>
      <c r="F160" s="28"/>
      <c r="G160" s="26"/>
      <c r="H160" s="28"/>
      <c r="I160" s="28"/>
      <c r="J160" s="28"/>
      <c r="K160" s="27"/>
      <c r="L160" s="27"/>
      <c r="M160" s="28"/>
      <c r="N160" s="28"/>
      <c r="O160" s="27"/>
      <c r="P160" s="28"/>
      <c r="Q160" s="28"/>
      <c r="R160" s="27"/>
      <c r="S160" s="27"/>
      <c r="T160" s="27"/>
      <c r="U160" s="27"/>
      <c r="V160" s="27"/>
      <c r="W160" s="27"/>
      <c r="X160" s="28"/>
      <c r="Y160" s="27"/>
      <c r="Z160" s="26"/>
      <c r="AA160" s="26"/>
      <c r="AB160" s="28"/>
      <c r="AC160" s="28"/>
      <c r="AD160" s="28"/>
      <c r="AE160" s="28"/>
      <c r="AF160" s="28"/>
      <c r="AG160" s="27"/>
      <c r="AH160" s="27"/>
      <c r="AI160" s="1"/>
      <c r="AJ160" s="29"/>
      <c r="BB160" s="33"/>
      <c r="BC160" s="24"/>
      <c r="BD160" s="24"/>
      <c r="BE160" s="24"/>
      <c r="BF160" s="45"/>
      <c r="BG160" s="45"/>
      <c r="BH160" s="24"/>
      <c r="BI160" s="24"/>
      <c r="BJ160" s="24"/>
      <c r="BK160" s="24"/>
      <c r="BL160" s="24"/>
      <c r="BM160" s="24" t="s">
        <v>383</v>
      </c>
      <c r="BN160" s="24"/>
      <c r="BO160" s="24"/>
      <c r="BP160" s="24"/>
      <c r="BQ160" s="24"/>
      <c r="BR160" s="24"/>
      <c r="BS160" s="33"/>
    </row>
    <row r="161" spans="1:71" s="15" customFormat="1" ht="39.75" customHeight="1">
      <c r="A161" s="25">
        <v>160</v>
      </c>
      <c r="B161" s="62"/>
      <c r="C161" s="27"/>
      <c r="D161" s="27"/>
      <c r="E161" s="27"/>
      <c r="F161" s="28"/>
      <c r="G161" s="26"/>
      <c r="H161" s="28"/>
      <c r="I161" s="28"/>
      <c r="J161" s="28"/>
      <c r="K161" s="27"/>
      <c r="L161" s="27"/>
      <c r="M161" s="28"/>
      <c r="N161" s="28"/>
      <c r="O161" s="27"/>
      <c r="P161" s="28"/>
      <c r="Q161" s="28"/>
      <c r="R161" s="27"/>
      <c r="S161" s="27"/>
      <c r="T161" s="27"/>
      <c r="U161" s="27"/>
      <c r="V161" s="27"/>
      <c r="W161" s="27"/>
      <c r="X161" s="28"/>
      <c r="Y161" s="27"/>
      <c r="Z161" s="26"/>
      <c r="AA161" s="26"/>
      <c r="AB161" s="28"/>
      <c r="AC161" s="28"/>
      <c r="AD161" s="28"/>
      <c r="AE161" s="28"/>
      <c r="AF161" s="28"/>
      <c r="AG161" s="27"/>
      <c r="AH161" s="27"/>
      <c r="AI161" s="1"/>
      <c r="AJ161" s="29"/>
      <c r="BB161" s="33"/>
      <c r="BC161" s="24"/>
      <c r="BD161" s="24"/>
      <c r="BE161" s="24"/>
      <c r="BF161" s="45"/>
      <c r="BG161" s="45"/>
      <c r="BH161" s="24"/>
      <c r="BI161" s="24"/>
      <c r="BJ161" s="24"/>
      <c r="BK161" s="24"/>
      <c r="BL161" s="24"/>
      <c r="BM161" s="24" t="s">
        <v>384</v>
      </c>
      <c r="BN161" s="24"/>
      <c r="BO161" s="24"/>
      <c r="BP161" s="24"/>
      <c r="BQ161" s="24"/>
      <c r="BR161" s="24"/>
      <c r="BS161" s="33"/>
    </row>
    <row r="162" spans="1:71" s="15" customFormat="1" ht="39.75" customHeight="1">
      <c r="A162" s="25">
        <v>161</v>
      </c>
      <c r="B162" s="62"/>
      <c r="C162" s="27"/>
      <c r="D162" s="27"/>
      <c r="E162" s="27"/>
      <c r="F162" s="28"/>
      <c r="G162" s="26"/>
      <c r="H162" s="28"/>
      <c r="I162" s="28"/>
      <c r="J162" s="28"/>
      <c r="K162" s="27"/>
      <c r="L162" s="27"/>
      <c r="M162" s="28"/>
      <c r="N162" s="28"/>
      <c r="O162" s="27"/>
      <c r="P162" s="28"/>
      <c r="Q162" s="28"/>
      <c r="R162" s="27"/>
      <c r="S162" s="27"/>
      <c r="T162" s="27"/>
      <c r="U162" s="27"/>
      <c r="V162" s="27"/>
      <c r="W162" s="27"/>
      <c r="X162" s="28"/>
      <c r="Y162" s="27"/>
      <c r="Z162" s="26"/>
      <c r="AA162" s="26"/>
      <c r="AB162" s="28"/>
      <c r="AC162" s="28"/>
      <c r="AD162" s="28"/>
      <c r="AE162" s="28"/>
      <c r="AF162" s="28"/>
      <c r="AG162" s="27"/>
      <c r="AH162" s="27"/>
      <c r="AI162" s="1"/>
      <c r="AJ162" s="29"/>
      <c r="BB162" s="33"/>
      <c r="BC162" s="24"/>
      <c r="BD162" s="24"/>
      <c r="BE162" s="24"/>
      <c r="BF162" s="45"/>
      <c r="BG162" s="45"/>
      <c r="BH162" s="24"/>
      <c r="BI162" s="24"/>
      <c r="BJ162" s="24"/>
      <c r="BK162" s="24"/>
      <c r="BL162" s="24"/>
      <c r="BM162" s="24" t="s">
        <v>154</v>
      </c>
      <c r="BN162" s="24"/>
      <c r="BO162" s="24"/>
      <c r="BP162" s="24"/>
      <c r="BQ162" s="24"/>
      <c r="BR162" s="24"/>
      <c r="BS162" s="33"/>
    </row>
    <row r="163" spans="1:71" s="15" customFormat="1" ht="39.75" customHeight="1">
      <c r="A163" s="25">
        <v>162</v>
      </c>
      <c r="B163" s="62"/>
      <c r="C163" s="27"/>
      <c r="D163" s="27"/>
      <c r="E163" s="27"/>
      <c r="F163" s="28"/>
      <c r="G163" s="26"/>
      <c r="H163" s="28"/>
      <c r="I163" s="28"/>
      <c r="J163" s="28"/>
      <c r="K163" s="27"/>
      <c r="L163" s="27"/>
      <c r="M163" s="28"/>
      <c r="N163" s="28"/>
      <c r="O163" s="27"/>
      <c r="P163" s="28"/>
      <c r="Q163" s="28"/>
      <c r="R163" s="27"/>
      <c r="S163" s="27"/>
      <c r="T163" s="27"/>
      <c r="U163" s="27"/>
      <c r="V163" s="27"/>
      <c r="W163" s="27"/>
      <c r="X163" s="28"/>
      <c r="Y163" s="27"/>
      <c r="Z163" s="26"/>
      <c r="AA163" s="26"/>
      <c r="AB163" s="28"/>
      <c r="AC163" s="28"/>
      <c r="AD163" s="28"/>
      <c r="AE163" s="28"/>
      <c r="AF163" s="28"/>
      <c r="AG163" s="27"/>
      <c r="AH163" s="27"/>
      <c r="AI163" s="70"/>
      <c r="AJ163" s="30"/>
      <c r="BB163" s="33"/>
      <c r="BC163" s="24"/>
      <c r="BD163" s="24"/>
      <c r="BE163" s="24"/>
      <c r="BF163" s="45"/>
      <c r="BG163" s="45"/>
      <c r="BH163" s="24"/>
      <c r="BI163" s="24"/>
      <c r="BJ163" s="24"/>
      <c r="BK163" s="24"/>
      <c r="BL163" s="24"/>
      <c r="BM163" s="24" t="s">
        <v>233</v>
      </c>
      <c r="BN163" s="24"/>
      <c r="BO163" s="24"/>
      <c r="BP163" s="24"/>
      <c r="BQ163" s="24"/>
      <c r="BR163" s="24"/>
      <c r="BS163" s="33"/>
    </row>
    <row r="164" spans="1:71" s="15" customFormat="1" ht="39.75" customHeight="1">
      <c r="A164" s="25">
        <v>163</v>
      </c>
      <c r="B164" s="62"/>
      <c r="C164" s="27"/>
      <c r="D164" s="27"/>
      <c r="E164" s="27"/>
      <c r="F164" s="28"/>
      <c r="G164" s="26"/>
      <c r="H164" s="28"/>
      <c r="I164" s="28"/>
      <c r="J164" s="28"/>
      <c r="K164" s="27"/>
      <c r="L164" s="27"/>
      <c r="M164" s="28"/>
      <c r="N164" s="28"/>
      <c r="O164" s="27"/>
      <c r="P164" s="28"/>
      <c r="Q164" s="28"/>
      <c r="R164" s="27"/>
      <c r="S164" s="27"/>
      <c r="T164" s="27"/>
      <c r="U164" s="27"/>
      <c r="V164" s="27"/>
      <c r="W164" s="27"/>
      <c r="X164" s="28"/>
      <c r="Y164" s="27"/>
      <c r="Z164" s="26"/>
      <c r="AA164" s="26"/>
      <c r="AB164" s="28"/>
      <c r="AC164" s="28"/>
      <c r="AD164" s="28"/>
      <c r="AE164" s="28"/>
      <c r="AF164" s="28"/>
      <c r="AG164" s="27"/>
      <c r="AH164" s="27"/>
      <c r="AI164" s="1"/>
      <c r="AJ164" s="29"/>
      <c r="BB164" s="33"/>
      <c r="BC164" s="24"/>
      <c r="BD164" s="24"/>
      <c r="BE164" s="24"/>
      <c r="BF164" s="45"/>
      <c r="BG164" s="45"/>
      <c r="BH164" s="24"/>
      <c r="BI164" s="24"/>
      <c r="BJ164" s="24"/>
      <c r="BK164" s="24"/>
      <c r="BL164" s="24"/>
      <c r="BM164" s="24" t="s">
        <v>229</v>
      </c>
      <c r="BN164" s="24"/>
      <c r="BO164" s="24"/>
      <c r="BP164" s="24"/>
      <c r="BQ164" s="24"/>
      <c r="BR164" s="24"/>
      <c r="BS164" s="33"/>
    </row>
    <row r="165" spans="1:71" s="15" customFormat="1" ht="39.75" customHeight="1">
      <c r="A165" s="25">
        <v>164</v>
      </c>
      <c r="B165" s="62"/>
      <c r="C165" s="27"/>
      <c r="D165" s="27"/>
      <c r="E165" s="27"/>
      <c r="F165" s="28"/>
      <c r="G165" s="26"/>
      <c r="H165" s="28"/>
      <c r="I165" s="28"/>
      <c r="J165" s="28"/>
      <c r="K165" s="27"/>
      <c r="L165" s="27"/>
      <c r="M165" s="28"/>
      <c r="N165" s="28"/>
      <c r="O165" s="27"/>
      <c r="P165" s="28"/>
      <c r="Q165" s="28"/>
      <c r="R165" s="27"/>
      <c r="S165" s="27"/>
      <c r="T165" s="27"/>
      <c r="U165" s="27"/>
      <c r="V165" s="27"/>
      <c r="W165" s="27"/>
      <c r="X165" s="28"/>
      <c r="Y165" s="27"/>
      <c r="Z165" s="26"/>
      <c r="AA165" s="26"/>
      <c r="AB165" s="28"/>
      <c r="AC165" s="28"/>
      <c r="AD165" s="28"/>
      <c r="AE165" s="28"/>
      <c r="AF165" s="28"/>
      <c r="AG165" s="27"/>
      <c r="AH165" s="27"/>
      <c r="AI165" s="1"/>
      <c r="AJ165" s="30"/>
      <c r="BB165" s="33"/>
      <c r="BC165" s="24"/>
      <c r="BD165" s="24"/>
      <c r="BE165" s="24"/>
      <c r="BF165" s="45"/>
      <c r="BG165" s="45"/>
      <c r="BH165" s="24"/>
      <c r="BI165" s="24"/>
      <c r="BJ165" s="24"/>
      <c r="BK165" s="24"/>
      <c r="BL165" s="24"/>
      <c r="BM165" s="24" t="s">
        <v>385</v>
      </c>
      <c r="BN165" s="24"/>
      <c r="BO165" s="24"/>
      <c r="BP165" s="24"/>
      <c r="BQ165" s="24"/>
      <c r="BR165" s="24"/>
      <c r="BS165" s="33"/>
    </row>
    <row r="166" spans="1:71" s="15" customFormat="1" ht="39.75" customHeight="1">
      <c r="A166" s="25">
        <v>165</v>
      </c>
      <c r="B166" s="62"/>
      <c r="C166" s="27"/>
      <c r="D166" s="27"/>
      <c r="E166" s="27"/>
      <c r="F166" s="28"/>
      <c r="G166" s="26"/>
      <c r="H166" s="28"/>
      <c r="I166" s="28"/>
      <c r="J166" s="28"/>
      <c r="K166" s="27"/>
      <c r="L166" s="27"/>
      <c r="M166" s="28"/>
      <c r="N166" s="28"/>
      <c r="O166" s="27"/>
      <c r="P166" s="28"/>
      <c r="Q166" s="28"/>
      <c r="R166" s="27"/>
      <c r="S166" s="27"/>
      <c r="T166" s="27"/>
      <c r="U166" s="27"/>
      <c r="V166" s="27"/>
      <c r="W166" s="27"/>
      <c r="X166" s="28"/>
      <c r="Y166" s="27"/>
      <c r="Z166" s="26"/>
      <c r="AA166" s="26"/>
      <c r="AB166" s="28"/>
      <c r="AC166" s="28"/>
      <c r="AD166" s="28"/>
      <c r="AE166" s="28"/>
      <c r="AF166" s="28"/>
      <c r="AG166" s="27"/>
      <c r="AH166" s="27"/>
      <c r="AI166" s="68"/>
      <c r="AJ166" s="30"/>
      <c r="BB166" s="33"/>
      <c r="BC166" s="24"/>
      <c r="BD166" s="24"/>
      <c r="BE166" s="24"/>
      <c r="BF166" s="45"/>
      <c r="BG166" s="45"/>
      <c r="BH166" s="24"/>
      <c r="BI166" s="24"/>
      <c r="BJ166" s="24"/>
      <c r="BK166" s="24"/>
      <c r="BL166" s="24"/>
      <c r="BM166" s="24" t="s">
        <v>386</v>
      </c>
      <c r="BN166" s="24"/>
      <c r="BO166" s="24"/>
      <c r="BP166" s="24"/>
      <c r="BQ166" s="24"/>
      <c r="BR166" s="24"/>
      <c r="BS166" s="33"/>
    </row>
    <row r="167" spans="1:71" s="15" customFormat="1" ht="39.75" customHeight="1">
      <c r="A167" s="25">
        <v>166</v>
      </c>
      <c r="B167" s="62"/>
      <c r="C167" s="27"/>
      <c r="D167" s="27"/>
      <c r="E167" s="27"/>
      <c r="F167" s="28"/>
      <c r="G167" s="26"/>
      <c r="H167" s="28"/>
      <c r="I167" s="28"/>
      <c r="J167" s="28"/>
      <c r="K167" s="27"/>
      <c r="L167" s="27"/>
      <c r="M167" s="28"/>
      <c r="N167" s="28"/>
      <c r="O167" s="27"/>
      <c r="P167" s="28"/>
      <c r="Q167" s="28"/>
      <c r="R167" s="27"/>
      <c r="S167" s="27"/>
      <c r="T167" s="27"/>
      <c r="U167" s="27"/>
      <c r="V167" s="27"/>
      <c r="W167" s="27"/>
      <c r="X167" s="28"/>
      <c r="Y167" s="27"/>
      <c r="Z167" s="26"/>
      <c r="AA167" s="26"/>
      <c r="AB167" s="28"/>
      <c r="AC167" s="28"/>
      <c r="AD167" s="28"/>
      <c r="AE167" s="28"/>
      <c r="AF167" s="28"/>
      <c r="AG167" s="27"/>
      <c r="AH167" s="27"/>
      <c r="AI167" s="1"/>
      <c r="AJ167" s="29"/>
      <c r="BB167" s="33"/>
      <c r="BC167" s="24"/>
      <c r="BD167" s="24"/>
      <c r="BE167" s="24"/>
      <c r="BF167" s="45"/>
      <c r="BG167" s="45"/>
      <c r="BH167" s="24"/>
      <c r="BI167" s="24"/>
      <c r="BJ167" s="24"/>
      <c r="BK167" s="24"/>
      <c r="BL167" s="24"/>
      <c r="BM167" s="24" t="s">
        <v>387</v>
      </c>
      <c r="BN167" s="24"/>
      <c r="BO167" s="24"/>
      <c r="BP167" s="24"/>
      <c r="BQ167" s="24"/>
      <c r="BR167" s="24"/>
      <c r="BS167" s="33"/>
    </row>
    <row r="168" spans="1:71" s="15" customFormat="1" ht="39.75" customHeight="1">
      <c r="A168" s="25">
        <v>167</v>
      </c>
      <c r="B168" s="62"/>
      <c r="C168" s="27"/>
      <c r="D168" s="27"/>
      <c r="E168" s="27"/>
      <c r="F168" s="28"/>
      <c r="G168" s="26"/>
      <c r="H168" s="28"/>
      <c r="I168" s="28"/>
      <c r="J168" s="28"/>
      <c r="K168" s="27"/>
      <c r="L168" s="27"/>
      <c r="M168" s="28"/>
      <c r="N168" s="28"/>
      <c r="O168" s="27"/>
      <c r="P168" s="28"/>
      <c r="Q168" s="28"/>
      <c r="R168" s="27"/>
      <c r="S168" s="27"/>
      <c r="T168" s="27"/>
      <c r="U168" s="27"/>
      <c r="V168" s="27"/>
      <c r="W168" s="27"/>
      <c r="X168" s="28"/>
      <c r="Y168" s="27"/>
      <c r="Z168" s="26"/>
      <c r="AA168" s="26"/>
      <c r="AB168" s="28"/>
      <c r="AC168" s="28"/>
      <c r="AD168" s="28"/>
      <c r="AE168" s="28"/>
      <c r="AF168" s="28"/>
      <c r="AG168" s="27"/>
      <c r="AH168" s="27"/>
      <c r="AI168" s="1"/>
      <c r="AJ168" s="30"/>
      <c r="BB168" s="33"/>
      <c r="BC168" s="24"/>
      <c r="BD168" s="24"/>
      <c r="BE168" s="24"/>
      <c r="BF168" s="45"/>
      <c r="BG168" s="45"/>
      <c r="BH168" s="24"/>
      <c r="BI168" s="24"/>
      <c r="BJ168" s="24"/>
      <c r="BK168" s="24"/>
      <c r="BL168" s="24"/>
      <c r="BM168" s="24" t="s">
        <v>388</v>
      </c>
      <c r="BN168" s="24"/>
      <c r="BO168" s="24"/>
      <c r="BP168" s="24"/>
      <c r="BQ168" s="24"/>
      <c r="BR168" s="24"/>
      <c r="BS168" s="33"/>
    </row>
    <row r="169" spans="1:71" s="15" customFormat="1" ht="39.75" customHeight="1">
      <c r="A169" s="25">
        <v>168</v>
      </c>
      <c r="B169" s="62"/>
      <c r="C169" s="27"/>
      <c r="D169" s="27"/>
      <c r="E169" s="27"/>
      <c r="F169" s="28"/>
      <c r="G169" s="26"/>
      <c r="H169" s="28"/>
      <c r="I169" s="28"/>
      <c r="J169" s="28"/>
      <c r="K169" s="27"/>
      <c r="L169" s="27"/>
      <c r="M169" s="28"/>
      <c r="N169" s="28"/>
      <c r="O169" s="27"/>
      <c r="P169" s="28"/>
      <c r="Q169" s="28"/>
      <c r="R169" s="27"/>
      <c r="S169" s="27"/>
      <c r="T169" s="27"/>
      <c r="U169" s="27"/>
      <c r="V169" s="27"/>
      <c r="W169" s="27"/>
      <c r="X169" s="28"/>
      <c r="Y169" s="27"/>
      <c r="Z169" s="26"/>
      <c r="AA169" s="26"/>
      <c r="AB169" s="28"/>
      <c r="AC169" s="28"/>
      <c r="AD169" s="28"/>
      <c r="AE169" s="28"/>
      <c r="AF169" s="28"/>
      <c r="AG169" s="27"/>
      <c r="AH169" s="27"/>
      <c r="AI169" s="1"/>
      <c r="AJ169" s="29"/>
      <c r="BB169" s="33"/>
      <c r="BC169" s="24"/>
      <c r="BD169" s="24"/>
      <c r="BE169" s="24"/>
      <c r="BF169" s="45"/>
      <c r="BG169" s="45"/>
      <c r="BH169" s="24"/>
      <c r="BI169" s="24"/>
      <c r="BJ169" s="24"/>
      <c r="BK169" s="24"/>
      <c r="BL169" s="24"/>
      <c r="BM169" s="24" t="s">
        <v>389</v>
      </c>
      <c r="BN169" s="24"/>
      <c r="BO169" s="24"/>
      <c r="BP169" s="24"/>
      <c r="BQ169" s="24"/>
      <c r="BR169" s="24"/>
      <c r="BS169" s="33"/>
    </row>
    <row r="170" spans="1:71" s="15" customFormat="1" ht="39.75" customHeight="1">
      <c r="A170" s="25">
        <v>169</v>
      </c>
      <c r="B170" s="62"/>
      <c r="C170" s="27"/>
      <c r="D170" s="27"/>
      <c r="E170" s="27"/>
      <c r="F170" s="28"/>
      <c r="G170" s="26"/>
      <c r="H170" s="28"/>
      <c r="I170" s="28"/>
      <c r="J170" s="28"/>
      <c r="K170" s="27"/>
      <c r="L170" s="27"/>
      <c r="M170" s="28"/>
      <c r="N170" s="28"/>
      <c r="O170" s="27"/>
      <c r="P170" s="28"/>
      <c r="Q170" s="28"/>
      <c r="R170" s="27"/>
      <c r="S170" s="27"/>
      <c r="T170" s="27"/>
      <c r="U170" s="27"/>
      <c r="V170" s="27"/>
      <c r="W170" s="27"/>
      <c r="X170" s="28"/>
      <c r="Y170" s="27"/>
      <c r="Z170" s="26"/>
      <c r="AA170" s="26"/>
      <c r="AB170" s="28"/>
      <c r="AC170" s="28"/>
      <c r="AD170" s="28"/>
      <c r="AE170" s="28"/>
      <c r="AF170" s="28"/>
      <c r="AG170" s="27"/>
      <c r="AH170" s="27"/>
      <c r="AI170" s="1"/>
      <c r="AJ170" s="29"/>
      <c r="BB170" s="33"/>
      <c r="BC170" s="24"/>
      <c r="BD170" s="24"/>
      <c r="BE170" s="24"/>
      <c r="BF170" s="45"/>
      <c r="BG170" s="45"/>
      <c r="BH170" s="24"/>
      <c r="BI170" s="24"/>
      <c r="BJ170" s="24"/>
      <c r="BK170" s="24"/>
      <c r="BL170" s="24"/>
      <c r="BM170" s="24" t="s">
        <v>390</v>
      </c>
      <c r="BN170" s="24"/>
      <c r="BO170" s="24"/>
      <c r="BP170" s="24"/>
      <c r="BQ170" s="24"/>
      <c r="BR170" s="24"/>
      <c r="BS170" s="33"/>
    </row>
    <row r="171" spans="1:71" s="15" customFormat="1" ht="39.75" customHeight="1">
      <c r="A171" s="25">
        <v>170</v>
      </c>
      <c r="B171" s="62"/>
      <c r="C171" s="27"/>
      <c r="D171" s="27"/>
      <c r="E171" s="27"/>
      <c r="F171" s="28"/>
      <c r="G171" s="26"/>
      <c r="H171" s="28"/>
      <c r="I171" s="28"/>
      <c r="J171" s="28"/>
      <c r="K171" s="27"/>
      <c r="L171" s="27"/>
      <c r="M171" s="28"/>
      <c r="N171" s="28"/>
      <c r="O171" s="27"/>
      <c r="P171" s="28"/>
      <c r="Q171" s="28"/>
      <c r="R171" s="27"/>
      <c r="S171" s="27"/>
      <c r="T171" s="27"/>
      <c r="U171" s="27"/>
      <c r="V171" s="27"/>
      <c r="W171" s="27"/>
      <c r="X171" s="28"/>
      <c r="Y171" s="27"/>
      <c r="Z171" s="26"/>
      <c r="AA171" s="26"/>
      <c r="AB171" s="28"/>
      <c r="AC171" s="28"/>
      <c r="AD171" s="28"/>
      <c r="AE171" s="28"/>
      <c r="AF171" s="28"/>
      <c r="AG171" s="27"/>
      <c r="AH171" s="27"/>
      <c r="AI171" s="1"/>
      <c r="AJ171" s="29"/>
      <c r="BB171" s="33"/>
      <c r="BC171" s="24"/>
      <c r="BD171" s="24"/>
      <c r="BE171" s="24"/>
      <c r="BF171" s="45"/>
      <c r="BG171" s="45"/>
      <c r="BH171" s="24"/>
      <c r="BI171" s="24"/>
      <c r="BJ171" s="24"/>
      <c r="BK171" s="24"/>
      <c r="BL171" s="24"/>
      <c r="BM171" s="24" t="s">
        <v>66</v>
      </c>
      <c r="BN171" s="24"/>
      <c r="BO171" s="24"/>
      <c r="BP171" s="24"/>
      <c r="BQ171" s="24"/>
      <c r="BR171" s="24"/>
      <c r="BS171" s="33"/>
    </row>
    <row r="172" spans="1:71" s="15" customFormat="1" ht="39.75" customHeight="1">
      <c r="A172" s="25">
        <v>171</v>
      </c>
      <c r="B172" s="62"/>
      <c r="C172" s="27"/>
      <c r="D172" s="27"/>
      <c r="E172" s="27"/>
      <c r="F172" s="28"/>
      <c r="G172" s="26"/>
      <c r="H172" s="28"/>
      <c r="I172" s="28"/>
      <c r="J172" s="28"/>
      <c r="K172" s="27"/>
      <c r="L172" s="27"/>
      <c r="M172" s="28"/>
      <c r="N172" s="28"/>
      <c r="O172" s="27"/>
      <c r="P172" s="28"/>
      <c r="Q172" s="28"/>
      <c r="R172" s="27"/>
      <c r="S172" s="27"/>
      <c r="T172" s="27"/>
      <c r="U172" s="27"/>
      <c r="V172" s="27"/>
      <c r="W172" s="27"/>
      <c r="X172" s="28"/>
      <c r="Y172" s="27"/>
      <c r="Z172" s="26"/>
      <c r="AA172" s="26"/>
      <c r="AB172" s="28"/>
      <c r="AC172" s="28"/>
      <c r="AD172" s="28"/>
      <c r="AE172" s="28"/>
      <c r="AF172" s="28"/>
      <c r="AG172" s="27"/>
      <c r="AH172" s="27"/>
      <c r="AI172" s="1"/>
      <c r="AJ172" s="29"/>
      <c r="BB172" s="33"/>
      <c r="BC172" s="24"/>
      <c r="BD172" s="24"/>
      <c r="BE172" s="24"/>
      <c r="BF172" s="45"/>
      <c r="BG172" s="45"/>
      <c r="BH172" s="24"/>
      <c r="BI172" s="24"/>
      <c r="BJ172" s="24"/>
      <c r="BK172" s="24"/>
      <c r="BL172" s="24"/>
      <c r="BM172" s="24" t="s">
        <v>391</v>
      </c>
      <c r="BN172" s="24"/>
      <c r="BO172" s="24"/>
      <c r="BP172" s="24"/>
      <c r="BQ172" s="24"/>
      <c r="BR172" s="24"/>
      <c r="BS172" s="33"/>
    </row>
    <row r="173" spans="1:71" s="15" customFormat="1" ht="39.75" customHeight="1">
      <c r="A173" s="25">
        <v>172</v>
      </c>
      <c r="B173" s="62"/>
      <c r="C173" s="27"/>
      <c r="D173" s="27"/>
      <c r="E173" s="27"/>
      <c r="F173" s="28"/>
      <c r="G173" s="26"/>
      <c r="H173" s="28"/>
      <c r="I173" s="28"/>
      <c r="J173" s="28"/>
      <c r="K173" s="27"/>
      <c r="L173" s="27"/>
      <c r="M173" s="28"/>
      <c r="N173" s="28"/>
      <c r="O173" s="27"/>
      <c r="P173" s="28"/>
      <c r="Q173" s="28"/>
      <c r="R173" s="27"/>
      <c r="S173" s="27"/>
      <c r="T173" s="27"/>
      <c r="U173" s="27"/>
      <c r="V173" s="27"/>
      <c r="W173" s="27"/>
      <c r="X173" s="28"/>
      <c r="Y173" s="27"/>
      <c r="Z173" s="26"/>
      <c r="AA173" s="26"/>
      <c r="AB173" s="28"/>
      <c r="AC173" s="28"/>
      <c r="AD173" s="28"/>
      <c r="AE173" s="28"/>
      <c r="AF173" s="28"/>
      <c r="AG173" s="27"/>
      <c r="AH173" s="27"/>
      <c r="AI173" s="1"/>
      <c r="AJ173" s="29"/>
      <c r="BB173" s="33"/>
      <c r="BC173" s="24"/>
      <c r="BD173" s="24"/>
      <c r="BE173" s="24"/>
      <c r="BF173" s="45"/>
      <c r="BG173" s="45"/>
      <c r="BH173" s="24"/>
      <c r="BI173" s="24"/>
      <c r="BJ173" s="24"/>
      <c r="BK173" s="24"/>
      <c r="BL173" s="24"/>
      <c r="BM173" s="24" t="s">
        <v>292</v>
      </c>
      <c r="BN173" s="24"/>
      <c r="BO173" s="24"/>
      <c r="BP173" s="24"/>
      <c r="BQ173" s="24"/>
      <c r="BR173" s="24"/>
      <c r="BS173" s="33"/>
    </row>
    <row r="174" spans="1:71" s="15" customFormat="1" ht="39.75" customHeight="1">
      <c r="A174" s="25">
        <v>173</v>
      </c>
      <c r="B174" s="62"/>
      <c r="C174" s="27"/>
      <c r="D174" s="27"/>
      <c r="E174" s="27"/>
      <c r="F174" s="28"/>
      <c r="G174" s="26"/>
      <c r="H174" s="28"/>
      <c r="I174" s="28"/>
      <c r="J174" s="28"/>
      <c r="K174" s="27"/>
      <c r="L174" s="27"/>
      <c r="M174" s="28"/>
      <c r="N174" s="28"/>
      <c r="O174" s="27"/>
      <c r="P174" s="28"/>
      <c r="Q174" s="28"/>
      <c r="R174" s="27"/>
      <c r="S174" s="27"/>
      <c r="T174" s="27"/>
      <c r="U174" s="27"/>
      <c r="V174" s="27"/>
      <c r="W174" s="27"/>
      <c r="X174" s="28"/>
      <c r="Y174" s="27"/>
      <c r="Z174" s="26"/>
      <c r="AA174" s="26"/>
      <c r="AB174" s="28"/>
      <c r="AC174" s="28"/>
      <c r="AD174" s="28"/>
      <c r="AE174" s="28"/>
      <c r="AF174" s="28"/>
      <c r="AG174" s="27"/>
      <c r="AH174" s="27"/>
      <c r="AI174" s="1"/>
      <c r="AJ174" s="29"/>
      <c r="BB174" s="33"/>
      <c r="BC174" s="24"/>
      <c r="BD174" s="24"/>
      <c r="BE174" s="24"/>
      <c r="BF174" s="45"/>
      <c r="BG174" s="45"/>
      <c r="BH174" s="24"/>
      <c r="BI174" s="24"/>
      <c r="BJ174" s="24"/>
      <c r="BK174" s="24"/>
      <c r="BL174" s="24"/>
      <c r="BM174" s="24" t="s">
        <v>392</v>
      </c>
      <c r="BN174" s="24"/>
      <c r="BO174" s="24"/>
      <c r="BP174" s="24"/>
      <c r="BQ174" s="24"/>
      <c r="BR174" s="24"/>
      <c r="BS174" s="33"/>
    </row>
    <row r="175" spans="1:71" s="15" customFormat="1" ht="39.75" customHeight="1">
      <c r="A175" s="25">
        <v>174</v>
      </c>
      <c r="B175" s="62"/>
      <c r="C175" s="27"/>
      <c r="D175" s="27"/>
      <c r="E175" s="27"/>
      <c r="F175" s="28"/>
      <c r="G175" s="26"/>
      <c r="H175" s="28"/>
      <c r="I175" s="28"/>
      <c r="J175" s="28"/>
      <c r="K175" s="27"/>
      <c r="L175" s="27"/>
      <c r="M175" s="28"/>
      <c r="N175" s="28"/>
      <c r="O175" s="27"/>
      <c r="P175" s="28"/>
      <c r="Q175" s="28"/>
      <c r="R175" s="27"/>
      <c r="S175" s="27"/>
      <c r="T175" s="27"/>
      <c r="U175" s="27"/>
      <c r="V175" s="27"/>
      <c r="W175" s="27"/>
      <c r="X175" s="28"/>
      <c r="Y175" s="27"/>
      <c r="Z175" s="26"/>
      <c r="AA175" s="26"/>
      <c r="AB175" s="28"/>
      <c r="AC175" s="28"/>
      <c r="AD175" s="28"/>
      <c r="AE175" s="28"/>
      <c r="AF175" s="28"/>
      <c r="AG175" s="27"/>
      <c r="AH175" s="27"/>
      <c r="AI175" s="1"/>
      <c r="AJ175" s="29"/>
      <c r="BB175" s="33"/>
      <c r="BC175" s="24"/>
      <c r="BD175" s="24"/>
      <c r="BE175" s="24"/>
      <c r="BF175" s="45"/>
      <c r="BG175" s="45"/>
      <c r="BH175" s="24"/>
      <c r="BI175" s="24"/>
      <c r="BJ175" s="24"/>
      <c r="BK175" s="24"/>
      <c r="BL175" s="24"/>
      <c r="BM175" s="24" t="s">
        <v>393</v>
      </c>
      <c r="BN175" s="24"/>
      <c r="BO175" s="24"/>
      <c r="BP175" s="24"/>
      <c r="BQ175" s="24"/>
      <c r="BR175" s="24"/>
      <c r="BS175" s="33"/>
    </row>
    <row r="176" spans="1:71" s="15" customFormat="1" ht="39.75" customHeight="1">
      <c r="A176" s="25">
        <v>175</v>
      </c>
      <c r="B176" s="62"/>
      <c r="C176" s="27"/>
      <c r="D176" s="27"/>
      <c r="E176" s="27"/>
      <c r="F176" s="28"/>
      <c r="G176" s="26"/>
      <c r="H176" s="28"/>
      <c r="I176" s="28"/>
      <c r="J176" s="28"/>
      <c r="K176" s="27"/>
      <c r="L176" s="27"/>
      <c r="M176" s="28"/>
      <c r="N176" s="28"/>
      <c r="O176" s="27"/>
      <c r="P176" s="28"/>
      <c r="Q176" s="28"/>
      <c r="R176" s="27"/>
      <c r="S176" s="27"/>
      <c r="T176" s="27"/>
      <c r="U176" s="27"/>
      <c r="V176" s="27"/>
      <c r="W176" s="27"/>
      <c r="X176" s="28"/>
      <c r="Y176" s="27"/>
      <c r="Z176" s="26"/>
      <c r="AA176" s="26"/>
      <c r="AB176" s="28"/>
      <c r="AC176" s="28"/>
      <c r="AD176" s="28"/>
      <c r="AE176" s="28"/>
      <c r="AF176" s="28"/>
      <c r="AG176" s="27"/>
      <c r="AH176" s="27"/>
      <c r="AI176" s="1"/>
      <c r="AJ176" s="29"/>
      <c r="BB176" s="33"/>
      <c r="BC176" s="24"/>
      <c r="BD176" s="24"/>
      <c r="BE176" s="24"/>
      <c r="BF176" s="45"/>
      <c r="BG176" s="45"/>
      <c r="BH176" s="24"/>
      <c r="BI176" s="24"/>
      <c r="BJ176" s="24"/>
      <c r="BK176" s="24"/>
      <c r="BL176" s="24"/>
      <c r="BM176" s="24" t="s">
        <v>394</v>
      </c>
      <c r="BN176" s="24"/>
      <c r="BO176" s="24"/>
      <c r="BP176" s="24"/>
      <c r="BQ176" s="24"/>
      <c r="BR176" s="24"/>
      <c r="BS176" s="33"/>
    </row>
    <row r="177" spans="1:71" s="15" customFormat="1" ht="39.75" customHeight="1">
      <c r="A177" s="25">
        <v>176</v>
      </c>
      <c r="B177" s="62"/>
      <c r="C177" s="27"/>
      <c r="D177" s="27"/>
      <c r="E177" s="27"/>
      <c r="F177" s="28"/>
      <c r="G177" s="26"/>
      <c r="H177" s="28"/>
      <c r="I177" s="28"/>
      <c r="J177" s="28"/>
      <c r="K177" s="27"/>
      <c r="L177" s="27"/>
      <c r="M177" s="28"/>
      <c r="N177" s="28"/>
      <c r="O177" s="27"/>
      <c r="P177" s="28"/>
      <c r="Q177" s="28"/>
      <c r="R177" s="27"/>
      <c r="S177" s="27"/>
      <c r="T177" s="27"/>
      <c r="U177" s="27"/>
      <c r="V177" s="27"/>
      <c r="W177" s="27"/>
      <c r="X177" s="28"/>
      <c r="Y177" s="27"/>
      <c r="Z177" s="26"/>
      <c r="AA177" s="26"/>
      <c r="AB177" s="28"/>
      <c r="AC177" s="28"/>
      <c r="AD177" s="28"/>
      <c r="AE177" s="28"/>
      <c r="AF177" s="28"/>
      <c r="AG177" s="27"/>
      <c r="AH177" s="27"/>
      <c r="AI177" s="1"/>
      <c r="AJ177" s="29"/>
      <c r="BB177" s="33"/>
      <c r="BC177" s="24"/>
      <c r="BD177" s="24"/>
      <c r="BE177" s="24"/>
      <c r="BF177" s="45"/>
      <c r="BG177" s="45"/>
      <c r="BH177" s="24"/>
      <c r="BI177" s="24"/>
      <c r="BJ177" s="24"/>
      <c r="BK177" s="24"/>
      <c r="BL177" s="24"/>
      <c r="BM177" s="24" t="s">
        <v>395</v>
      </c>
      <c r="BN177" s="24"/>
      <c r="BO177" s="24"/>
      <c r="BP177" s="24"/>
      <c r="BQ177" s="24"/>
      <c r="BR177" s="24"/>
      <c r="BS177" s="33"/>
    </row>
    <row r="178" spans="1:71" s="15" customFormat="1" ht="39.75" customHeight="1">
      <c r="A178" s="25">
        <v>177</v>
      </c>
      <c r="B178" s="62"/>
      <c r="C178" s="27"/>
      <c r="D178" s="27"/>
      <c r="E178" s="27"/>
      <c r="F178" s="28"/>
      <c r="G178" s="26"/>
      <c r="H178" s="28"/>
      <c r="I178" s="28"/>
      <c r="J178" s="28"/>
      <c r="K178" s="27"/>
      <c r="L178" s="27"/>
      <c r="M178" s="28"/>
      <c r="N178" s="28"/>
      <c r="O178" s="27"/>
      <c r="P178" s="28"/>
      <c r="Q178" s="28"/>
      <c r="R178" s="27"/>
      <c r="S178" s="27"/>
      <c r="T178" s="27"/>
      <c r="U178" s="27"/>
      <c r="V178" s="27"/>
      <c r="W178" s="27"/>
      <c r="X178" s="28"/>
      <c r="Y178" s="27"/>
      <c r="Z178" s="26"/>
      <c r="AA178" s="26"/>
      <c r="AB178" s="28"/>
      <c r="AC178" s="28"/>
      <c r="AD178" s="28"/>
      <c r="AE178" s="28"/>
      <c r="AF178" s="28"/>
      <c r="AG178" s="27"/>
      <c r="AH178" s="27"/>
      <c r="AI178" s="1"/>
      <c r="AJ178" s="29"/>
      <c r="BB178" s="33"/>
      <c r="BC178" s="24"/>
      <c r="BD178" s="24"/>
      <c r="BE178" s="24"/>
      <c r="BF178" s="45"/>
      <c r="BG178" s="45"/>
      <c r="BH178" s="24"/>
      <c r="BI178" s="24"/>
      <c r="BJ178" s="24"/>
      <c r="BK178" s="24"/>
      <c r="BL178" s="24"/>
      <c r="BM178" s="24" t="s">
        <v>396</v>
      </c>
      <c r="BN178" s="24"/>
      <c r="BO178" s="24"/>
      <c r="BP178" s="24"/>
      <c r="BQ178" s="24"/>
      <c r="BR178" s="24"/>
      <c r="BS178" s="33"/>
    </row>
    <row r="179" spans="1:71" s="15" customFormat="1" ht="39.75" customHeight="1">
      <c r="A179" s="25">
        <v>178</v>
      </c>
      <c r="B179" s="62"/>
      <c r="C179" s="27"/>
      <c r="D179" s="27"/>
      <c r="E179" s="27"/>
      <c r="F179" s="28"/>
      <c r="G179" s="26"/>
      <c r="H179" s="28"/>
      <c r="I179" s="28"/>
      <c r="J179" s="28"/>
      <c r="K179" s="27"/>
      <c r="L179" s="27"/>
      <c r="M179" s="28"/>
      <c r="N179" s="28"/>
      <c r="O179" s="27"/>
      <c r="P179" s="28"/>
      <c r="Q179" s="28"/>
      <c r="R179" s="27"/>
      <c r="S179" s="27"/>
      <c r="T179" s="27"/>
      <c r="U179" s="27"/>
      <c r="V179" s="27"/>
      <c r="W179" s="27"/>
      <c r="X179" s="28"/>
      <c r="Y179" s="27"/>
      <c r="Z179" s="26"/>
      <c r="AA179" s="26"/>
      <c r="AB179" s="28"/>
      <c r="AC179" s="28"/>
      <c r="AD179" s="28"/>
      <c r="AE179" s="28"/>
      <c r="AF179" s="28"/>
      <c r="AG179" s="27"/>
      <c r="AH179" s="27"/>
      <c r="AI179" s="1"/>
      <c r="AJ179" s="29"/>
      <c r="BB179" s="33"/>
      <c r="BC179" s="24"/>
      <c r="BD179" s="24"/>
      <c r="BE179" s="24"/>
      <c r="BF179" s="45"/>
      <c r="BG179" s="45"/>
      <c r="BH179" s="24"/>
      <c r="BI179" s="24"/>
      <c r="BJ179" s="24"/>
      <c r="BK179" s="24"/>
      <c r="BL179" s="24"/>
      <c r="BM179" s="24" t="s">
        <v>397</v>
      </c>
      <c r="BN179" s="24"/>
      <c r="BO179" s="24"/>
      <c r="BP179" s="24"/>
      <c r="BQ179" s="24"/>
      <c r="BR179" s="24"/>
      <c r="BS179" s="33"/>
    </row>
    <row r="180" spans="1:71" s="15" customFormat="1" ht="39.75" customHeight="1">
      <c r="A180" s="25">
        <v>179</v>
      </c>
      <c r="B180" s="62"/>
      <c r="C180" s="27"/>
      <c r="D180" s="27"/>
      <c r="E180" s="27"/>
      <c r="F180" s="28"/>
      <c r="G180" s="26"/>
      <c r="H180" s="28"/>
      <c r="I180" s="28"/>
      <c r="J180" s="28"/>
      <c r="K180" s="27"/>
      <c r="L180" s="27"/>
      <c r="M180" s="28"/>
      <c r="N180" s="28"/>
      <c r="O180" s="27"/>
      <c r="P180" s="28"/>
      <c r="Q180" s="28"/>
      <c r="R180" s="27"/>
      <c r="S180" s="27"/>
      <c r="T180" s="27"/>
      <c r="U180" s="27"/>
      <c r="V180" s="27"/>
      <c r="W180" s="27"/>
      <c r="X180" s="28"/>
      <c r="Y180" s="27"/>
      <c r="Z180" s="26"/>
      <c r="AA180" s="26"/>
      <c r="AB180" s="28"/>
      <c r="AC180" s="28"/>
      <c r="AD180" s="28"/>
      <c r="AE180" s="28"/>
      <c r="AF180" s="28"/>
      <c r="AG180" s="27"/>
      <c r="AH180" s="27"/>
      <c r="AI180" s="1"/>
      <c r="AJ180" s="29"/>
      <c r="BB180" s="33"/>
      <c r="BC180" s="24"/>
      <c r="BD180" s="24"/>
      <c r="BE180" s="24"/>
      <c r="BF180" s="45"/>
      <c r="BG180" s="45"/>
      <c r="BH180" s="24"/>
      <c r="BI180" s="24"/>
      <c r="BJ180" s="24"/>
      <c r="BK180" s="24"/>
      <c r="BL180" s="24"/>
      <c r="BM180" s="24" t="s">
        <v>398</v>
      </c>
      <c r="BN180" s="24"/>
      <c r="BO180" s="24"/>
      <c r="BP180" s="24"/>
      <c r="BQ180" s="24"/>
      <c r="BR180" s="24"/>
      <c r="BS180" s="33"/>
    </row>
    <row r="181" spans="1:71" s="15" customFormat="1" ht="39.75" customHeight="1">
      <c r="A181" s="25">
        <v>180</v>
      </c>
      <c r="B181" s="62"/>
      <c r="C181" s="27"/>
      <c r="D181" s="27"/>
      <c r="E181" s="27"/>
      <c r="F181" s="28"/>
      <c r="G181" s="26"/>
      <c r="H181" s="28"/>
      <c r="I181" s="28"/>
      <c r="J181" s="28"/>
      <c r="K181" s="27"/>
      <c r="L181" s="27"/>
      <c r="M181" s="28"/>
      <c r="N181" s="28"/>
      <c r="O181" s="27"/>
      <c r="P181" s="28"/>
      <c r="Q181" s="28"/>
      <c r="R181" s="27"/>
      <c r="S181" s="27"/>
      <c r="T181" s="27"/>
      <c r="U181" s="27"/>
      <c r="V181" s="27"/>
      <c r="W181" s="27"/>
      <c r="X181" s="28"/>
      <c r="Y181" s="27"/>
      <c r="Z181" s="26"/>
      <c r="AA181" s="26"/>
      <c r="AB181" s="28"/>
      <c r="AC181" s="28"/>
      <c r="AD181" s="28"/>
      <c r="AE181" s="28"/>
      <c r="AF181" s="28"/>
      <c r="AG181" s="27"/>
      <c r="AH181" s="27"/>
      <c r="AI181" s="1"/>
      <c r="AJ181" s="29"/>
      <c r="BB181" s="33"/>
      <c r="BC181" s="24"/>
      <c r="BD181" s="24"/>
      <c r="BE181" s="24"/>
      <c r="BF181" s="45"/>
      <c r="BG181" s="45"/>
      <c r="BH181" s="24"/>
      <c r="BI181" s="24"/>
      <c r="BJ181" s="24"/>
      <c r="BK181" s="24"/>
      <c r="BL181" s="24"/>
      <c r="BM181" s="24" t="s">
        <v>399</v>
      </c>
      <c r="BN181" s="24"/>
      <c r="BO181" s="24"/>
      <c r="BP181" s="24"/>
      <c r="BQ181" s="24"/>
      <c r="BR181" s="24"/>
      <c r="BS181" s="33"/>
    </row>
    <row r="182" spans="1:71" s="15" customFormat="1" ht="39.75" customHeight="1">
      <c r="A182" s="25">
        <v>181</v>
      </c>
      <c r="B182" s="62"/>
      <c r="C182" s="27"/>
      <c r="D182" s="27"/>
      <c r="E182" s="27"/>
      <c r="F182" s="28"/>
      <c r="G182" s="26"/>
      <c r="H182" s="28"/>
      <c r="I182" s="28"/>
      <c r="J182" s="28"/>
      <c r="K182" s="27"/>
      <c r="L182" s="27"/>
      <c r="M182" s="28"/>
      <c r="N182" s="28"/>
      <c r="O182" s="27"/>
      <c r="P182" s="28"/>
      <c r="Q182" s="28"/>
      <c r="R182" s="27"/>
      <c r="S182" s="27"/>
      <c r="T182" s="27"/>
      <c r="U182" s="27"/>
      <c r="V182" s="27"/>
      <c r="W182" s="27"/>
      <c r="X182" s="28"/>
      <c r="Y182" s="27"/>
      <c r="Z182" s="26"/>
      <c r="AA182" s="26"/>
      <c r="AB182" s="28"/>
      <c r="AC182" s="28"/>
      <c r="AD182" s="28"/>
      <c r="AE182" s="28"/>
      <c r="AF182" s="28"/>
      <c r="AG182" s="27"/>
      <c r="AH182" s="27"/>
      <c r="AI182" s="1"/>
      <c r="AJ182" s="29"/>
      <c r="BB182" s="33"/>
      <c r="BC182" s="24"/>
      <c r="BD182" s="24"/>
      <c r="BE182" s="24"/>
      <c r="BF182" s="45"/>
      <c r="BG182" s="45"/>
      <c r="BH182" s="24"/>
      <c r="BI182" s="24"/>
      <c r="BJ182" s="24"/>
      <c r="BK182" s="24"/>
      <c r="BL182" s="24"/>
      <c r="BM182" s="24" t="s">
        <v>400</v>
      </c>
      <c r="BN182" s="24"/>
      <c r="BO182" s="24"/>
      <c r="BP182" s="24"/>
      <c r="BQ182" s="24"/>
      <c r="BR182" s="24"/>
      <c r="BS182" s="33"/>
    </row>
    <row r="183" spans="1:71" s="15" customFormat="1" ht="39.75" customHeight="1">
      <c r="A183" s="25">
        <v>182</v>
      </c>
      <c r="B183" s="62"/>
      <c r="C183" s="27"/>
      <c r="D183" s="27"/>
      <c r="E183" s="27"/>
      <c r="F183" s="28"/>
      <c r="G183" s="26"/>
      <c r="H183" s="28"/>
      <c r="I183" s="28"/>
      <c r="J183" s="28"/>
      <c r="K183" s="27"/>
      <c r="L183" s="27"/>
      <c r="M183" s="28"/>
      <c r="N183" s="28"/>
      <c r="O183" s="27"/>
      <c r="P183" s="28"/>
      <c r="Q183" s="28"/>
      <c r="R183" s="27"/>
      <c r="S183" s="27"/>
      <c r="T183" s="27"/>
      <c r="U183" s="27"/>
      <c r="V183" s="27"/>
      <c r="W183" s="27"/>
      <c r="X183" s="28"/>
      <c r="Y183" s="27"/>
      <c r="Z183" s="26"/>
      <c r="AA183" s="26"/>
      <c r="AB183" s="28"/>
      <c r="AC183" s="28"/>
      <c r="AD183" s="28"/>
      <c r="AE183" s="28"/>
      <c r="AF183" s="28"/>
      <c r="AG183" s="27"/>
      <c r="AH183" s="27"/>
      <c r="AI183" s="1"/>
      <c r="AJ183" s="29"/>
      <c r="BB183" s="33"/>
      <c r="BC183" s="24"/>
      <c r="BD183" s="24"/>
      <c r="BE183" s="24"/>
      <c r="BF183" s="45"/>
      <c r="BG183" s="45"/>
      <c r="BH183" s="24"/>
      <c r="BI183" s="24"/>
      <c r="BJ183" s="24"/>
      <c r="BK183" s="24"/>
      <c r="BL183" s="24"/>
      <c r="BM183" s="24" t="s">
        <v>401</v>
      </c>
      <c r="BN183" s="24"/>
      <c r="BO183" s="24"/>
      <c r="BP183" s="24"/>
      <c r="BQ183" s="24"/>
      <c r="BR183" s="24"/>
      <c r="BS183" s="33"/>
    </row>
    <row r="184" spans="1:71" s="15" customFormat="1" ht="39.75" customHeight="1">
      <c r="A184" s="25">
        <v>183</v>
      </c>
      <c r="B184" s="62"/>
      <c r="C184" s="27"/>
      <c r="D184" s="27"/>
      <c r="E184" s="27"/>
      <c r="F184" s="28"/>
      <c r="G184" s="26"/>
      <c r="H184" s="28"/>
      <c r="I184" s="28"/>
      <c r="J184" s="28"/>
      <c r="K184" s="27"/>
      <c r="L184" s="27"/>
      <c r="M184" s="28"/>
      <c r="N184" s="28"/>
      <c r="O184" s="27"/>
      <c r="P184" s="28"/>
      <c r="Q184" s="28"/>
      <c r="R184" s="27"/>
      <c r="S184" s="27"/>
      <c r="T184" s="27"/>
      <c r="U184" s="27"/>
      <c r="V184" s="27"/>
      <c r="W184" s="27"/>
      <c r="X184" s="28"/>
      <c r="Y184" s="27"/>
      <c r="Z184" s="26"/>
      <c r="AA184" s="26"/>
      <c r="AB184" s="28"/>
      <c r="AC184" s="28"/>
      <c r="AD184" s="28"/>
      <c r="AE184" s="28"/>
      <c r="AF184" s="28"/>
      <c r="AG184" s="27"/>
      <c r="AH184" s="27"/>
      <c r="AI184" s="1"/>
      <c r="AJ184" s="29"/>
      <c r="BB184" s="33"/>
      <c r="BC184" s="24"/>
      <c r="BD184" s="24"/>
      <c r="BE184" s="24"/>
      <c r="BF184" s="45"/>
      <c r="BG184" s="45"/>
      <c r="BH184" s="24"/>
      <c r="BI184" s="24"/>
      <c r="BJ184" s="24"/>
      <c r="BK184" s="24"/>
      <c r="BL184" s="24"/>
      <c r="BM184" s="24" t="s">
        <v>402</v>
      </c>
      <c r="BN184" s="24"/>
      <c r="BO184" s="24"/>
      <c r="BP184" s="24"/>
      <c r="BQ184" s="24"/>
      <c r="BR184" s="24"/>
      <c r="BS184" s="33"/>
    </row>
    <row r="185" spans="1:71" s="15" customFormat="1" ht="39.75" customHeight="1">
      <c r="A185" s="25">
        <v>184</v>
      </c>
      <c r="B185" s="62"/>
      <c r="C185" s="27"/>
      <c r="D185" s="27"/>
      <c r="E185" s="27"/>
      <c r="F185" s="28"/>
      <c r="G185" s="26"/>
      <c r="H185" s="28"/>
      <c r="I185" s="28"/>
      <c r="J185" s="28"/>
      <c r="K185" s="27"/>
      <c r="L185" s="27"/>
      <c r="M185" s="28"/>
      <c r="N185" s="28"/>
      <c r="O185" s="27"/>
      <c r="P185" s="28"/>
      <c r="Q185" s="28"/>
      <c r="R185" s="27"/>
      <c r="S185" s="27"/>
      <c r="T185" s="27"/>
      <c r="U185" s="27"/>
      <c r="V185" s="27"/>
      <c r="W185" s="27"/>
      <c r="X185" s="28"/>
      <c r="Y185" s="27"/>
      <c r="Z185" s="26"/>
      <c r="AA185" s="26"/>
      <c r="AB185" s="28"/>
      <c r="AC185" s="28"/>
      <c r="AD185" s="28"/>
      <c r="AE185" s="28"/>
      <c r="AF185" s="28"/>
      <c r="AG185" s="27"/>
      <c r="AH185" s="27"/>
      <c r="AI185" s="1"/>
      <c r="AJ185" s="29"/>
      <c r="BB185" s="33"/>
      <c r="BC185" s="24"/>
      <c r="BD185" s="24"/>
      <c r="BE185" s="24"/>
      <c r="BF185" s="45"/>
      <c r="BG185" s="45"/>
      <c r="BH185" s="24"/>
      <c r="BI185" s="24"/>
      <c r="BJ185" s="24"/>
      <c r="BK185" s="24"/>
      <c r="BL185" s="24"/>
      <c r="BM185" s="24" t="s">
        <v>142</v>
      </c>
      <c r="BN185" s="24"/>
      <c r="BO185" s="24"/>
      <c r="BP185" s="24"/>
      <c r="BQ185" s="24"/>
      <c r="BR185" s="24"/>
      <c r="BS185" s="33"/>
    </row>
    <row r="186" spans="1:71" s="15" customFormat="1" ht="39.75" customHeight="1">
      <c r="A186" s="25">
        <v>185</v>
      </c>
      <c r="B186" s="62"/>
      <c r="C186" s="27"/>
      <c r="D186" s="27"/>
      <c r="E186" s="27"/>
      <c r="F186" s="28"/>
      <c r="G186" s="26"/>
      <c r="H186" s="28"/>
      <c r="I186" s="28"/>
      <c r="J186" s="28"/>
      <c r="K186" s="27"/>
      <c r="L186" s="27"/>
      <c r="M186" s="28"/>
      <c r="N186" s="28"/>
      <c r="O186" s="27"/>
      <c r="P186" s="28"/>
      <c r="Q186" s="28"/>
      <c r="R186" s="27"/>
      <c r="S186" s="27"/>
      <c r="T186" s="27"/>
      <c r="U186" s="27"/>
      <c r="V186" s="27"/>
      <c r="W186" s="27"/>
      <c r="X186" s="28"/>
      <c r="Y186" s="27"/>
      <c r="Z186" s="26"/>
      <c r="AA186" s="26"/>
      <c r="AB186" s="28"/>
      <c r="AC186" s="28"/>
      <c r="AD186" s="28"/>
      <c r="AE186" s="28"/>
      <c r="AF186" s="28"/>
      <c r="AG186" s="27"/>
      <c r="AH186" s="27"/>
      <c r="AI186" s="1"/>
      <c r="AJ186" s="29"/>
      <c r="BB186" s="33"/>
      <c r="BC186" s="24"/>
      <c r="BD186" s="24"/>
      <c r="BE186" s="24"/>
      <c r="BF186" s="45"/>
      <c r="BG186" s="45"/>
      <c r="BH186" s="24"/>
      <c r="BI186" s="24"/>
      <c r="BJ186" s="24"/>
      <c r="BK186" s="24"/>
      <c r="BL186" s="24"/>
      <c r="BM186" s="24" t="s">
        <v>403</v>
      </c>
      <c r="BN186" s="24"/>
      <c r="BO186" s="24"/>
      <c r="BP186" s="24"/>
      <c r="BQ186" s="24"/>
      <c r="BR186" s="24"/>
      <c r="BS186" s="33"/>
    </row>
    <row r="187" spans="1:71" s="16" customFormat="1" ht="39.75" customHeight="1">
      <c r="A187" s="25">
        <v>186</v>
      </c>
      <c r="B187" s="62"/>
      <c r="C187" s="27"/>
      <c r="D187" s="27"/>
      <c r="E187" s="27"/>
      <c r="F187" s="28"/>
      <c r="G187" s="26"/>
      <c r="H187" s="28"/>
      <c r="I187" s="28"/>
      <c r="J187" s="28"/>
      <c r="K187" s="27"/>
      <c r="L187" s="27"/>
      <c r="M187" s="28"/>
      <c r="N187" s="28"/>
      <c r="O187" s="27"/>
      <c r="P187" s="28"/>
      <c r="Q187" s="28"/>
      <c r="R187" s="27"/>
      <c r="S187" s="27"/>
      <c r="T187" s="27"/>
      <c r="U187" s="27"/>
      <c r="V187" s="27"/>
      <c r="W187" s="27"/>
      <c r="X187" s="28"/>
      <c r="Y187" s="27"/>
      <c r="Z187" s="26"/>
      <c r="AA187" s="26"/>
      <c r="AB187" s="28"/>
      <c r="AC187" s="28"/>
      <c r="AD187" s="28"/>
      <c r="AE187" s="28"/>
      <c r="AF187" s="28"/>
      <c r="AG187" s="27"/>
      <c r="AH187" s="27"/>
      <c r="AI187" s="1"/>
      <c r="AJ187" s="29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33"/>
      <c r="BC187" s="24"/>
      <c r="BD187" s="24"/>
      <c r="BE187" s="24"/>
      <c r="BF187" s="45"/>
      <c r="BG187" s="45"/>
      <c r="BH187" s="24"/>
      <c r="BI187" s="24"/>
      <c r="BJ187" s="24"/>
      <c r="BK187" s="24"/>
      <c r="BL187" s="24"/>
      <c r="BM187" s="24" t="s">
        <v>404</v>
      </c>
      <c r="BN187" s="24"/>
      <c r="BO187" s="24"/>
      <c r="BP187" s="24"/>
      <c r="BQ187" s="24"/>
      <c r="BR187" s="24"/>
      <c r="BS187" s="24"/>
    </row>
    <row r="188" spans="1:71" s="16" customFormat="1" ht="39.75" customHeight="1">
      <c r="A188" s="25">
        <v>187</v>
      </c>
      <c r="B188" s="62"/>
      <c r="C188" s="27"/>
      <c r="D188" s="27"/>
      <c r="E188" s="27"/>
      <c r="F188" s="28"/>
      <c r="G188" s="26"/>
      <c r="H188" s="28"/>
      <c r="I188" s="28"/>
      <c r="J188" s="28"/>
      <c r="K188" s="27"/>
      <c r="L188" s="27"/>
      <c r="M188" s="28"/>
      <c r="N188" s="28"/>
      <c r="O188" s="27"/>
      <c r="P188" s="28"/>
      <c r="Q188" s="28"/>
      <c r="R188" s="27"/>
      <c r="S188" s="27"/>
      <c r="T188" s="27"/>
      <c r="U188" s="27"/>
      <c r="V188" s="27"/>
      <c r="W188" s="27"/>
      <c r="X188" s="28"/>
      <c r="Y188" s="27"/>
      <c r="Z188" s="26"/>
      <c r="AA188" s="26"/>
      <c r="AB188" s="28"/>
      <c r="AC188" s="28"/>
      <c r="AD188" s="28"/>
      <c r="AE188" s="28"/>
      <c r="AF188" s="28"/>
      <c r="AG188" s="27"/>
      <c r="AH188" s="27"/>
      <c r="AI188" s="1"/>
      <c r="AJ188" s="31"/>
      <c r="BB188" s="24"/>
      <c r="BC188" s="24"/>
      <c r="BD188" s="24"/>
      <c r="BE188" s="24"/>
      <c r="BF188" s="45"/>
      <c r="BG188" s="45"/>
      <c r="BH188" s="24"/>
      <c r="BI188" s="24"/>
      <c r="BJ188" s="24"/>
      <c r="BK188" s="24"/>
      <c r="BL188" s="24"/>
      <c r="BM188" s="24" t="s">
        <v>405</v>
      </c>
      <c r="BN188" s="24"/>
      <c r="BO188" s="24"/>
      <c r="BP188" s="24"/>
      <c r="BQ188" s="24"/>
      <c r="BR188" s="24"/>
      <c r="BS188" s="24"/>
    </row>
    <row r="189" spans="1:71" s="16" customFormat="1" ht="39.75" customHeight="1">
      <c r="A189" s="25">
        <v>188</v>
      </c>
      <c r="B189" s="62"/>
      <c r="C189" s="27"/>
      <c r="D189" s="27"/>
      <c r="E189" s="27"/>
      <c r="F189" s="28"/>
      <c r="G189" s="26"/>
      <c r="H189" s="28"/>
      <c r="I189" s="28"/>
      <c r="J189" s="28"/>
      <c r="K189" s="27"/>
      <c r="L189" s="27"/>
      <c r="M189" s="28"/>
      <c r="N189" s="28"/>
      <c r="O189" s="27"/>
      <c r="P189" s="28"/>
      <c r="Q189" s="28"/>
      <c r="R189" s="27"/>
      <c r="S189" s="27"/>
      <c r="T189" s="27"/>
      <c r="U189" s="27"/>
      <c r="V189" s="27"/>
      <c r="W189" s="27"/>
      <c r="X189" s="28"/>
      <c r="Y189" s="27"/>
      <c r="Z189" s="26"/>
      <c r="AA189" s="26"/>
      <c r="AB189" s="28"/>
      <c r="AC189" s="28"/>
      <c r="AD189" s="28"/>
      <c r="AE189" s="28"/>
      <c r="AF189" s="28"/>
      <c r="AG189" s="27"/>
      <c r="AH189" s="27"/>
      <c r="AI189" s="1"/>
      <c r="AJ189" s="31"/>
      <c r="BB189" s="24"/>
      <c r="BC189" s="24"/>
      <c r="BD189" s="24"/>
      <c r="BE189" s="24"/>
      <c r="BF189" s="45"/>
      <c r="BG189" s="45"/>
      <c r="BH189" s="24"/>
      <c r="BI189" s="24"/>
      <c r="BJ189" s="24"/>
      <c r="BK189" s="24"/>
      <c r="BL189" s="24"/>
      <c r="BM189" s="24" t="s">
        <v>406</v>
      </c>
      <c r="BN189" s="24"/>
      <c r="BO189" s="24"/>
      <c r="BP189" s="24"/>
      <c r="BQ189" s="24"/>
      <c r="BR189" s="24"/>
      <c r="BS189" s="24"/>
    </row>
    <row r="190" spans="1:71" s="16" customFormat="1" ht="39.75" customHeight="1">
      <c r="A190" s="25">
        <v>189</v>
      </c>
      <c r="B190" s="62"/>
      <c r="C190" s="27"/>
      <c r="D190" s="27"/>
      <c r="E190" s="27"/>
      <c r="F190" s="28"/>
      <c r="G190" s="26"/>
      <c r="H190" s="28"/>
      <c r="I190" s="28"/>
      <c r="J190" s="28"/>
      <c r="K190" s="27"/>
      <c r="L190" s="27"/>
      <c r="M190" s="28"/>
      <c r="N190" s="28"/>
      <c r="O190" s="27"/>
      <c r="P190" s="28"/>
      <c r="Q190" s="28"/>
      <c r="R190" s="27"/>
      <c r="S190" s="27"/>
      <c r="T190" s="27"/>
      <c r="U190" s="27"/>
      <c r="V190" s="27"/>
      <c r="W190" s="27"/>
      <c r="X190" s="28"/>
      <c r="Y190" s="27"/>
      <c r="Z190" s="26"/>
      <c r="AA190" s="26"/>
      <c r="AB190" s="28"/>
      <c r="AC190" s="28"/>
      <c r="AD190" s="28"/>
      <c r="AE190" s="28"/>
      <c r="AF190" s="28"/>
      <c r="AG190" s="27"/>
      <c r="AH190" s="27"/>
      <c r="AI190" s="1"/>
      <c r="AJ190" s="31"/>
      <c r="BB190" s="24"/>
      <c r="BC190" s="24"/>
      <c r="BD190" s="24"/>
      <c r="BE190" s="24"/>
      <c r="BF190" s="45"/>
      <c r="BG190" s="45"/>
      <c r="BH190" s="24"/>
      <c r="BI190" s="24"/>
      <c r="BJ190" s="24"/>
      <c r="BK190" s="24"/>
      <c r="BL190" s="24"/>
      <c r="BM190" s="24" t="s">
        <v>173</v>
      </c>
      <c r="BN190" s="24"/>
      <c r="BO190" s="24"/>
      <c r="BP190" s="24"/>
      <c r="BQ190" s="24"/>
      <c r="BR190" s="24"/>
      <c r="BS190" s="24"/>
    </row>
    <row r="191" spans="1:71" s="16" customFormat="1" ht="39.75" customHeight="1">
      <c r="A191" s="25">
        <v>190</v>
      </c>
      <c r="B191" s="62"/>
      <c r="C191" s="27"/>
      <c r="D191" s="27"/>
      <c r="E191" s="27"/>
      <c r="F191" s="28"/>
      <c r="G191" s="26"/>
      <c r="H191" s="28"/>
      <c r="I191" s="28"/>
      <c r="J191" s="28"/>
      <c r="K191" s="27"/>
      <c r="L191" s="27"/>
      <c r="M191" s="28"/>
      <c r="N191" s="28"/>
      <c r="O191" s="27"/>
      <c r="P191" s="28"/>
      <c r="Q191" s="28"/>
      <c r="R191" s="27"/>
      <c r="S191" s="27"/>
      <c r="T191" s="27"/>
      <c r="U191" s="27"/>
      <c r="V191" s="27"/>
      <c r="W191" s="27"/>
      <c r="X191" s="28"/>
      <c r="Y191" s="27"/>
      <c r="Z191" s="26"/>
      <c r="AA191" s="26"/>
      <c r="AB191" s="28"/>
      <c r="AC191" s="28"/>
      <c r="AD191" s="28"/>
      <c r="AE191" s="28"/>
      <c r="AF191" s="28"/>
      <c r="AG191" s="27"/>
      <c r="AH191" s="27"/>
      <c r="AI191" s="1"/>
      <c r="AJ191" s="31"/>
      <c r="BB191" s="24"/>
      <c r="BC191" s="24"/>
      <c r="BD191" s="24"/>
      <c r="BE191" s="24"/>
      <c r="BF191" s="45"/>
      <c r="BG191" s="45"/>
      <c r="BH191" s="24"/>
      <c r="BI191" s="24"/>
      <c r="BJ191" s="24"/>
      <c r="BK191" s="24"/>
      <c r="BL191" s="24"/>
      <c r="BM191" s="24" t="s">
        <v>407</v>
      </c>
      <c r="BN191" s="24"/>
      <c r="BO191" s="24"/>
      <c r="BP191" s="24"/>
      <c r="BQ191" s="24"/>
      <c r="BR191" s="24"/>
      <c r="BS191" s="24"/>
    </row>
    <row r="192" spans="1:71" s="16" customFormat="1" ht="39.75" customHeight="1">
      <c r="A192" s="25">
        <v>191</v>
      </c>
      <c r="B192" s="62"/>
      <c r="C192" s="27"/>
      <c r="D192" s="27"/>
      <c r="E192" s="27"/>
      <c r="F192" s="28"/>
      <c r="G192" s="26"/>
      <c r="H192" s="28"/>
      <c r="I192" s="28"/>
      <c r="J192" s="28"/>
      <c r="K192" s="27"/>
      <c r="L192" s="27"/>
      <c r="M192" s="28"/>
      <c r="N192" s="28"/>
      <c r="O192" s="27"/>
      <c r="P192" s="28"/>
      <c r="Q192" s="28"/>
      <c r="R192" s="27"/>
      <c r="S192" s="27"/>
      <c r="T192" s="27"/>
      <c r="U192" s="27"/>
      <c r="V192" s="27"/>
      <c r="W192" s="27"/>
      <c r="X192" s="28"/>
      <c r="Y192" s="27"/>
      <c r="Z192" s="26"/>
      <c r="AA192" s="26"/>
      <c r="AB192" s="28"/>
      <c r="AC192" s="28"/>
      <c r="AD192" s="28"/>
      <c r="AE192" s="28"/>
      <c r="AF192" s="28"/>
      <c r="AG192" s="27"/>
      <c r="AH192" s="27"/>
      <c r="AI192" s="1"/>
      <c r="AJ192" s="31"/>
      <c r="BB192" s="24"/>
      <c r="BC192" s="24"/>
      <c r="BD192" s="24"/>
      <c r="BE192" s="24"/>
      <c r="BF192" s="45"/>
      <c r="BG192" s="45"/>
      <c r="BH192" s="24"/>
      <c r="BI192" s="24"/>
      <c r="BJ192" s="24"/>
      <c r="BK192" s="24"/>
      <c r="BL192" s="24"/>
      <c r="BM192" s="24" t="s">
        <v>167</v>
      </c>
      <c r="BN192" s="24"/>
      <c r="BO192" s="24"/>
      <c r="BP192" s="24"/>
      <c r="BQ192" s="24"/>
      <c r="BR192" s="24"/>
      <c r="BS192" s="24"/>
    </row>
    <row r="193" spans="1:71" s="16" customFormat="1" ht="39.75" customHeight="1">
      <c r="A193" s="25">
        <v>192</v>
      </c>
      <c r="B193" s="62"/>
      <c r="C193" s="27"/>
      <c r="D193" s="27"/>
      <c r="E193" s="27"/>
      <c r="F193" s="28"/>
      <c r="G193" s="26"/>
      <c r="H193" s="28"/>
      <c r="I193" s="28"/>
      <c r="J193" s="28"/>
      <c r="K193" s="27"/>
      <c r="L193" s="27"/>
      <c r="M193" s="28"/>
      <c r="N193" s="28"/>
      <c r="O193" s="27"/>
      <c r="P193" s="28"/>
      <c r="Q193" s="28"/>
      <c r="R193" s="27"/>
      <c r="S193" s="27"/>
      <c r="T193" s="27"/>
      <c r="U193" s="27"/>
      <c r="V193" s="27"/>
      <c r="W193" s="27"/>
      <c r="X193" s="28"/>
      <c r="Y193" s="27"/>
      <c r="Z193" s="26"/>
      <c r="AA193" s="26"/>
      <c r="AB193" s="28"/>
      <c r="AC193" s="28"/>
      <c r="AD193" s="28"/>
      <c r="AE193" s="28"/>
      <c r="AF193" s="28"/>
      <c r="AG193" s="27"/>
      <c r="AH193" s="27"/>
      <c r="AI193" s="1"/>
      <c r="AJ193" s="31"/>
      <c r="BB193" s="24"/>
      <c r="BC193" s="24"/>
      <c r="BD193" s="24"/>
      <c r="BE193" s="24"/>
      <c r="BF193" s="45"/>
      <c r="BG193" s="45"/>
      <c r="BH193" s="24"/>
      <c r="BI193" s="24"/>
      <c r="BJ193" s="24"/>
      <c r="BK193" s="24"/>
      <c r="BL193" s="24"/>
      <c r="BM193" s="24" t="s">
        <v>250</v>
      </c>
      <c r="BN193" s="24"/>
      <c r="BO193" s="24"/>
      <c r="BP193" s="24"/>
      <c r="BQ193" s="24"/>
      <c r="BR193" s="24"/>
      <c r="BS193" s="24"/>
    </row>
    <row r="194" spans="1:71" s="16" customFormat="1" ht="39.75" customHeight="1">
      <c r="A194" s="25">
        <v>193</v>
      </c>
      <c r="B194" s="62"/>
      <c r="C194" s="27"/>
      <c r="D194" s="27"/>
      <c r="E194" s="27"/>
      <c r="F194" s="28"/>
      <c r="G194" s="26"/>
      <c r="H194" s="28"/>
      <c r="I194" s="28"/>
      <c r="J194" s="28"/>
      <c r="K194" s="27"/>
      <c r="L194" s="27"/>
      <c r="M194" s="28"/>
      <c r="N194" s="28"/>
      <c r="O194" s="27"/>
      <c r="P194" s="28"/>
      <c r="Q194" s="28"/>
      <c r="R194" s="27"/>
      <c r="S194" s="27"/>
      <c r="T194" s="27"/>
      <c r="U194" s="27"/>
      <c r="V194" s="27"/>
      <c r="W194" s="27"/>
      <c r="X194" s="28"/>
      <c r="Y194" s="27"/>
      <c r="Z194" s="26"/>
      <c r="AA194" s="26"/>
      <c r="AB194" s="28"/>
      <c r="AC194" s="28"/>
      <c r="AD194" s="28"/>
      <c r="AE194" s="28"/>
      <c r="AF194" s="28"/>
      <c r="AG194" s="27"/>
      <c r="AH194" s="27"/>
      <c r="AI194" s="26"/>
      <c r="AJ194" s="31"/>
      <c r="BB194" s="24"/>
      <c r="BC194" s="24"/>
      <c r="BD194" s="24"/>
      <c r="BE194" s="24"/>
      <c r="BF194" s="45"/>
      <c r="BG194" s="45"/>
      <c r="BH194" s="24"/>
      <c r="BI194" s="24"/>
      <c r="BJ194" s="24"/>
      <c r="BK194" s="24"/>
      <c r="BL194" s="24"/>
      <c r="BM194" s="24" t="s">
        <v>246</v>
      </c>
      <c r="BN194" s="24"/>
      <c r="BO194" s="24"/>
      <c r="BP194" s="24"/>
      <c r="BQ194" s="24"/>
      <c r="BR194" s="24"/>
      <c r="BS194" s="24"/>
    </row>
    <row r="195" spans="1:71" s="16" customFormat="1" ht="39.75" customHeight="1">
      <c r="A195" s="25">
        <v>194</v>
      </c>
      <c r="B195" s="62"/>
      <c r="C195" s="27"/>
      <c r="D195" s="27"/>
      <c r="E195" s="27"/>
      <c r="F195" s="28"/>
      <c r="G195" s="26"/>
      <c r="H195" s="28"/>
      <c r="I195" s="28"/>
      <c r="J195" s="28"/>
      <c r="K195" s="27"/>
      <c r="L195" s="27"/>
      <c r="M195" s="28"/>
      <c r="N195" s="28"/>
      <c r="O195" s="27"/>
      <c r="P195" s="28"/>
      <c r="Q195" s="28"/>
      <c r="R195" s="27"/>
      <c r="S195" s="27"/>
      <c r="T195" s="27"/>
      <c r="U195" s="27"/>
      <c r="V195" s="27"/>
      <c r="W195" s="27"/>
      <c r="X195" s="28"/>
      <c r="Y195" s="27"/>
      <c r="Z195" s="26"/>
      <c r="AA195" s="26"/>
      <c r="AB195" s="28"/>
      <c r="AC195" s="28"/>
      <c r="AD195" s="28"/>
      <c r="AE195" s="28"/>
      <c r="AF195" s="28"/>
      <c r="AG195" s="27"/>
      <c r="AH195" s="27"/>
      <c r="AI195" s="26"/>
      <c r="AJ195" s="31"/>
      <c r="BB195" s="24"/>
      <c r="BC195" s="24"/>
      <c r="BD195" s="24"/>
      <c r="BE195" s="24"/>
      <c r="BF195" s="45"/>
      <c r="BG195" s="45"/>
      <c r="BH195" s="24"/>
      <c r="BI195" s="24"/>
      <c r="BJ195" s="24"/>
      <c r="BK195" s="24"/>
      <c r="BL195" s="24"/>
      <c r="BM195" s="24" t="s">
        <v>408</v>
      </c>
      <c r="BN195" s="24"/>
      <c r="BO195" s="24"/>
      <c r="BP195" s="24"/>
      <c r="BQ195" s="24"/>
      <c r="BR195" s="24"/>
      <c r="BS195" s="24"/>
    </row>
    <row r="196" spans="1:71" s="16" customFormat="1" ht="39.75" customHeight="1">
      <c r="A196" s="25">
        <v>195</v>
      </c>
      <c r="B196" s="62"/>
      <c r="C196" s="27"/>
      <c r="D196" s="27"/>
      <c r="E196" s="27"/>
      <c r="F196" s="28"/>
      <c r="G196" s="26"/>
      <c r="H196" s="28"/>
      <c r="I196" s="28"/>
      <c r="J196" s="28"/>
      <c r="K196" s="27"/>
      <c r="L196" s="27"/>
      <c r="M196" s="28"/>
      <c r="N196" s="28"/>
      <c r="O196" s="27"/>
      <c r="P196" s="28"/>
      <c r="Q196" s="28"/>
      <c r="R196" s="27"/>
      <c r="S196" s="27"/>
      <c r="T196" s="27"/>
      <c r="U196" s="27"/>
      <c r="V196" s="27"/>
      <c r="W196" s="27"/>
      <c r="X196" s="28"/>
      <c r="Y196" s="27"/>
      <c r="Z196" s="26"/>
      <c r="AA196" s="26"/>
      <c r="AB196" s="28"/>
      <c r="AC196" s="28"/>
      <c r="AD196" s="28"/>
      <c r="AE196" s="28"/>
      <c r="AF196" s="28"/>
      <c r="AG196" s="27"/>
      <c r="AH196" s="27"/>
      <c r="AI196" s="26"/>
      <c r="AJ196" s="31"/>
      <c r="BB196" s="24"/>
      <c r="BC196" s="24"/>
      <c r="BD196" s="24"/>
      <c r="BE196" s="24"/>
      <c r="BF196" s="45"/>
      <c r="BG196" s="45"/>
      <c r="BH196" s="24"/>
      <c r="BI196" s="24"/>
      <c r="BJ196" s="24"/>
      <c r="BK196" s="24"/>
      <c r="BL196" s="24"/>
      <c r="BM196" s="24" t="s">
        <v>409</v>
      </c>
      <c r="BN196" s="24"/>
      <c r="BO196" s="24"/>
      <c r="BP196" s="24"/>
      <c r="BQ196" s="24"/>
      <c r="BR196" s="24"/>
      <c r="BS196" s="24"/>
    </row>
    <row r="197" spans="1:71" s="16" customFormat="1" ht="39.75" customHeight="1">
      <c r="A197" s="25">
        <v>196</v>
      </c>
      <c r="B197" s="62"/>
      <c r="C197" s="27"/>
      <c r="D197" s="27"/>
      <c r="E197" s="27"/>
      <c r="F197" s="28"/>
      <c r="G197" s="26"/>
      <c r="H197" s="28"/>
      <c r="I197" s="28"/>
      <c r="J197" s="28"/>
      <c r="K197" s="27"/>
      <c r="L197" s="27"/>
      <c r="M197" s="28"/>
      <c r="N197" s="28"/>
      <c r="O197" s="27"/>
      <c r="P197" s="28"/>
      <c r="Q197" s="28"/>
      <c r="R197" s="27"/>
      <c r="S197" s="27"/>
      <c r="T197" s="27"/>
      <c r="U197" s="27"/>
      <c r="V197" s="27"/>
      <c r="W197" s="27"/>
      <c r="X197" s="28"/>
      <c r="Y197" s="27"/>
      <c r="Z197" s="26"/>
      <c r="AA197" s="26"/>
      <c r="AB197" s="28"/>
      <c r="AC197" s="28"/>
      <c r="AD197" s="28"/>
      <c r="AE197" s="28"/>
      <c r="AF197" s="28"/>
      <c r="AG197" s="27"/>
      <c r="AH197" s="27"/>
      <c r="AI197" s="26"/>
      <c r="AJ197" s="31"/>
      <c r="BB197" s="24"/>
      <c r="BC197" s="24"/>
      <c r="BD197" s="24"/>
      <c r="BE197" s="24"/>
      <c r="BF197" s="45"/>
      <c r="BG197" s="45"/>
      <c r="BH197" s="24"/>
      <c r="BI197" s="24"/>
      <c r="BJ197" s="24"/>
      <c r="BK197" s="24"/>
      <c r="BL197" s="24"/>
      <c r="BM197" s="24" t="s">
        <v>410</v>
      </c>
      <c r="BN197" s="24"/>
      <c r="BO197" s="24"/>
      <c r="BP197" s="24"/>
      <c r="BQ197" s="24"/>
      <c r="BR197" s="24"/>
      <c r="BS197" s="24"/>
    </row>
    <row r="198" spans="1:71" s="16" customFormat="1" ht="39.75" customHeight="1">
      <c r="A198" s="25">
        <v>197</v>
      </c>
      <c r="B198" s="62"/>
      <c r="C198" s="27"/>
      <c r="D198" s="27"/>
      <c r="E198" s="27"/>
      <c r="F198" s="28"/>
      <c r="G198" s="26"/>
      <c r="H198" s="28"/>
      <c r="I198" s="28"/>
      <c r="J198" s="28"/>
      <c r="K198" s="27"/>
      <c r="L198" s="27"/>
      <c r="M198" s="28"/>
      <c r="N198" s="28"/>
      <c r="O198" s="27"/>
      <c r="P198" s="28"/>
      <c r="Q198" s="28"/>
      <c r="R198" s="27"/>
      <c r="S198" s="27"/>
      <c r="T198" s="27"/>
      <c r="U198" s="27"/>
      <c r="V198" s="27"/>
      <c r="W198" s="27"/>
      <c r="X198" s="28"/>
      <c r="Y198" s="27"/>
      <c r="Z198" s="26"/>
      <c r="AA198" s="26"/>
      <c r="AB198" s="28"/>
      <c r="AC198" s="28"/>
      <c r="AD198" s="28"/>
      <c r="AE198" s="28"/>
      <c r="AF198" s="28"/>
      <c r="AG198" s="27"/>
      <c r="AH198" s="27"/>
      <c r="AI198" s="26"/>
      <c r="AJ198" s="31"/>
      <c r="BB198" s="24"/>
      <c r="BC198" s="24"/>
      <c r="BD198" s="24"/>
      <c r="BE198" s="24"/>
      <c r="BF198" s="45"/>
      <c r="BG198" s="45"/>
      <c r="BH198" s="24"/>
      <c r="BI198" s="24"/>
      <c r="BJ198" s="24"/>
      <c r="BK198" s="24"/>
      <c r="BL198" s="24"/>
      <c r="BM198" s="24" t="s">
        <v>265</v>
      </c>
      <c r="BN198" s="24"/>
      <c r="BO198" s="24"/>
      <c r="BP198" s="24"/>
      <c r="BQ198" s="24"/>
      <c r="BR198" s="24"/>
      <c r="BS198" s="24"/>
    </row>
    <row r="199" spans="1:71" s="16" customFormat="1" ht="39.75" customHeight="1">
      <c r="A199" s="25">
        <v>198</v>
      </c>
      <c r="B199" s="62"/>
      <c r="C199" s="27"/>
      <c r="D199" s="27"/>
      <c r="E199" s="27"/>
      <c r="F199" s="28"/>
      <c r="G199" s="26"/>
      <c r="H199" s="28"/>
      <c r="I199" s="28"/>
      <c r="J199" s="28"/>
      <c r="K199" s="27"/>
      <c r="L199" s="27"/>
      <c r="M199" s="28"/>
      <c r="N199" s="28"/>
      <c r="O199" s="27"/>
      <c r="P199" s="28"/>
      <c r="Q199" s="28"/>
      <c r="R199" s="27"/>
      <c r="S199" s="27"/>
      <c r="T199" s="27"/>
      <c r="U199" s="27"/>
      <c r="V199" s="27"/>
      <c r="W199" s="27"/>
      <c r="X199" s="28"/>
      <c r="Y199" s="27"/>
      <c r="Z199" s="26"/>
      <c r="AA199" s="26"/>
      <c r="AB199" s="28"/>
      <c r="AC199" s="28"/>
      <c r="AD199" s="28"/>
      <c r="AE199" s="28"/>
      <c r="AF199" s="28"/>
      <c r="AG199" s="27"/>
      <c r="AH199" s="27"/>
      <c r="AI199" s="26"/>
      <c r="AJ199" s="31"/>
      <c r="BB199" s="24"/>
      <c r="BC199" s="24"/>
      <c r="BD199" s="24"/>
      <c r="BE199" s="24"/>
      <c r="BF199" s="45"/>
      <c r="BG199" s="45"/>
      <c r="BH199" s="24"/>
      <c r="BI199" s="24"/>
      <c r="BJ199" s="24"/>
      <c r="BK199" s="24"/>
      <c r="BL199" s="24"/>
      <c r="BM199" s="24" t="s">
        <v>272</v>
      </c>
      <c r="BN199" s="24"/>
      <c r="BO199" s="24"/>
      <c r="BP199" s="24"/>
      <c r="BQ199" s="24"/>
      <c r="BR199" s="24"/>
      <c r="BS199" s="24"/>
    </row>
    <row r="200" spans="1:71" s="16" customFormat="1" ht="39.75" customHeight="1">
      <c r="A200" s="25">
        <v>199</v>
      </c>
      <c r="B200" s="62"/>
      <c r="C200" s="27"/>
      <c r="D200" s="27"/>
      <c r="E200" s="27"/>
      <c r="F200" s="28"/>
      <c r="G200" s="26"/>
      <c r="H200" s="28"/>
      <c r="I200" s="28"/>
      <c r="J200" s="28"/>
      <c r="K200" s="27"/>
      <c r="L200" s="27"/>
      <c r="M200" s="28"/>
      <c r="N200" s="28"/>
      <c r="O200" s="27"/>
      <c r="P200" s="28"/>
      <c r="Q200" s="28"/>
      <c r="R200" s="27"/>
      <c r="S200" s="27"/>
      <c r="T200" s="27"/>
      <c r="U200" s="27"/>
      <c r="V200" s="27"/>
      <c r="W200" s="27"/>
      <c r="X200" s="28"/>
      <c r="Y200" s="27"/>
      <c r="Z200" s="26"/>
      <c r="AA200" s="26"/>
      <c r="AB200" s="28"/>
      <c r="AC200" s="28"/>
      <c r="AD200" s="28"/>
      <c r="AE200" s="28"/>
      <c r="AF200" s="28"/>
      <c r="AG200" s="27"/>
      <c r="AH200" s="27"/>
      <c r="AI200" s="26"/>
      <c r="AJ200" s="31"/>
      <c r="BB200" s="24"/>
      <c r="BC200" s="24"/>
      <c r="BD200" s="24"/>
      <c r="BE200" s="24"/>
      <c r="BF200" s="45"/>
      <c r="BG200" s="45"/>
      <c r="BH200" s="24"/>
      <c r="BI200" s="24"/>
      <c r="BJ200" s="24"/>
      <c r="BK200" s="24"/>
      <c r="BL200" s="24"/>
      <c r="BM200" s="24" t="s">
        <v>151</v>
      </c>
      <c r="BN200" s="24"/>
      <c r="BO200" s="24"/>
      <c r="BP200" s="24"/>
      <c r="BQ200" s="24"/>
      <c r="BR200" s="24"/>
      <c r="BS200" s="24"/>
    </row>
    <row r="201" spans="1:71" s="16" customFormat="1" ht="39.75" customHeight="1">
      <c r="A201" s="25">
        <v>200</v>
      </c>
      <c r="B201" s="62"/>
      <c r="C201" s="27"/>
      <c r="D201" s="27"/>
      <c r="E201" s="27"/>
      <c r="F201" s="28"/>
      <c r="G201" s="26"/>
      <c r="H201" s="28"/>
      <c r="I201" s="28"/>
      <c r="J201" s="28"/>
      <c r="K201" s="27"/>
      <c r="L201" s="27"/>
      <c r="M201" s="28"/>
      <c r="N201" s="28"/>
      <c r="O201" s="27"/>
      <c r="P201" s="28"/>
      <c r="Q201" s="28"/>
      <c r="R201" s="27"/>
      <c r="S201" s="27"/>
      <c r="T201" s="27"/>
      <c r="U201" s="27"/>
      <c r="V201" s="27"/>
      <c r="W201" s="27"/>
      <c r="X201" s="28"/>
      <c r="Y201" s="27"/>
      <c r="Z201" s="26"/>
      <c r="AA201" s="26"/>
      <c r="AB201" s="28"/>
      <c r="AC201" s="28"/>
      <c r="AD201" s="28"/>
      <c r="AE201" s="28"/>
      <c r="AF201" s="28"/>
      <c r="AG201" s="27"/>
      <c r="AH201" s="27"/>
      <c r="AI201" s="26"/>
      <c r="AJ201" s="31"/>
      <c r="BB201" s="24"/>
      <c r="BC201" s="24"/>
      <c r="BD201" s="24"/>
      <c r="BE201" s="24"/>
      <c r="BF201" s="45"/>
      <c r="BG201" s="45"/>
      <c r="BH201" s="24"/>
      <c r="BI201" s="24"/>
      <c r="BJ201" s="24"/>
      <c r="BK201" s="24"/>
      <c r="BL201" s="24"/>
      <c r="BM201" s="24" t="s">
        <v>411</v>
      </c>
      <c r="BN201" s="24"/>
      <c r="BO201" s="24"/>
      <c r="BP201" s="24"/>
      <c r="BQ201" s="24"/>
      <c r="BR201" s="24"/>
      <c r="BS201" s="24"/>
    </row>
    <row r="202" spans="1:71" s="16" customFormat="1" ht="14.25">
      <c r="A202" s="34"/>
      <c r="B202" s="42"/>
      <c r="C202" s="36"/>
      <c r="D202" s="40"/>
      <c r="E202" s="40"/>
      <c r="F202" s="41"/>
      <c r="G202" s="42"/>
      <c r="H202" s="41"/>
      <c r="I202" s="41"/>
      <c r="J202" s="41"/>
      <c r="K202" s="40"/>
      <c r="L202" s="40"/>
      <c r="M202" s="41"/>
      <c r="N202" s="41"/>
      <c r="O202" s="40"/>
      <c r="P202" s="41"/>
      <c r="Q202" s="41"/>
      <c r="R202" s="40"/>
      <c r="S202" s="40"/>
      <c r="T202" s="40"/>
      <c r="U202" s="40"/>
      <c r="V202" s="40"/>
      <c r="W202" s="40"/>
      <c r="X202" s="41"/>
      <c r="Y202" s="40"/>
      <c r="Z202" s="42"/>
      <c r="AA202" s="42"/>
      <c r="AB202" s="41"/>
      <c r="AC202" s="41"/>
      <c r="AD202" s="41"/>
      <c r="AE202" s="41"/>
      <c r="AF202" s="41"/>
      <c r="AG202" s="40"/>
      <c r="AH202" s="40"/>
      <c r="AI202" s="42"/>
      <c r="AJ202" s="31"/>
      <c r="BB202" s="24"/>
      <c r="BC202" s="24"/>
      <c r="BD202" s="24"/>
      <c r="BE202" s="24"/>
      <c r="BF202" s="45"/>
      <c r="BG202" s="45"/>
      <c r="BH202" s="24"/>
      <c r="BI202" s="24"/>
      <c r="BJ202" s="24"/>
      <c r="BK202" s="24"/>
      <c r="BL202" s="24"/>
      <c r="BM202" s="24" t="s">
        <v>412</v>
      </c>
      <c r="BN202" s="24"/>
      <c r="BO202" s="24"/>
      <c r="BP202" s="24"/>
      <c r="BQ202" s="24"/>
      <c r="BR202" s="24"/>
      <c r="BS202" s="24"/>
    </row>
    <row r="203" spans="1:71" s="16" customFormat="1" ht="14.25">
      <c r="A203" s="34"/>
      <c r="B203" s="42"/>
      <c r="C203" s="36"/>
      <c r="D203" s="40"/>
      <c r="E203" s="40"/>
      <c r="F203" s="41"/>
      <c r="G203" s="42"/>
      <c r="H203" s="41"/>
      <c r="I203" s="41"/>
      <c r="J203" s="41"/>
      <c r="K203" s="40"/>
      <c r="L203" s="40"/>
      <c r="M203" s="41"/>
      <c r="N203" s="41"/>
      <c r="O203" s="40"/>
      <c r="P203" s="41"/>
      <c r="Q203" s="41"/>
      <c r="R203" s="40"/>
      <c r="S203" s="40"/>
      <c r="T203" s="40"/>
      <c r="U203" s="40"/>
      <c r="V203" s="40"/>
      <c r="W203" s="40"/>
      <c r="X203" s="41"/>
      <c r="Y203" s="40"/>
      <c r="Z203" s="42"/>
      <c r="AA203" s="42"/>
      <c r="AB203" s="41"/>
      <c r="AC203" s="41"/>
      <c r="AD203" s="41"/>
      <c r="AE203" s="41"/>
      <c r="AF203" s="41"/>
      <c r="AG203" s="40"/>
      <c r="AH203" s="53"/>
      <c r="AI203" s="42"/>
      <c r="AJ203" s="31"/>
      <c r="BB203" s="24"/>
      <c r="BC203" s="24"/>
      <c r="BD203" s="24"/>
      <c r="BE203" s="24"/>
      <c r="BF203" s="45"/>
      <c r="BG203" s="45"/>
      <c r="BH203" s="24"/>
      <c r="BI203" s="24"/>
      <c r="BJ203" s="24"/>
      <c r="BK203" s="24"/>
      <c r="BL203" s="24"/>
      <c r="BM203" s="24" t="s">
        <v>413</v>
      </c>
      <c r="BN203" s="24"/>
      <c r="BO203" s="24"/>
      <c r="BP203" s="24"/>
      <c r="BQ203" s="24"/>
      <c r="BR203" s="24"/>
      <c r="BS203" s="24"/>
    </row>
    <row r="204" spans="1:71" s="16" customFormat="1" ht="14.25">
      <c r="A204" s="34"/>
      <c r="B204" s="42"/>
      <c r="C204" s="36"/>
      <c r="D204" s="40"/>
      <c r="E204" s="40"/>
      <c r="F204" s="41"/>
      <c r="G204" s="42"/>
      <c r="H204" s="41"/>
      <c r="I204" s="41"/>
      <c r="J204" s="41"/>
      <c r="K204" s="40"/>
      <c r="L204" s="40"/>
      <c r="M204" s="41"/>
      <c r="N204" s="41"/>
      <c r="O204" s="40"/>
      <c r="P204" s="41"/>
      <c r="Q204" s="41"/>
      <c r="R204" s="40"/>
      <c r="S204" s="40"/>
      <c r="T204" s="40"/>
      <c r="U204" s="40"/>
      <c r="V204" s="40"/>
      <c r="W204" s="40"/>
      <c r="X204" s="41"/>
      <c r="Y204" s="40"/>
      <c r="Z204" s="42"/>
      <c r="AA204" s="42"/>
      <c r="AB204" s="41"/>
      <c r="AC204" s="41"/>
      <c r="AD204" s="41"/>
      <c r="AE204" s="41"/>
      <c r="AF204" s="41"/>
      <c r="AG204" s="40"/>
      <c r="AH204" s="40"/>
      <c r="AI204" s="42"/>
      <c r="AJ204" s="31"/>
      <c r="BB204" s="24"/>
      <c r="BC204" s="24"/>
      <c r="BD204" s="24"/>
      <c r="BE204" s="24"/>
      <c r="BF204" s="45"/>
      <c r="BG204" s="45"/>
      <c r="BH204" s="24"/>
      <c r="BI204" s="24"/>
      <c r="BJ204" s="24"/>
      <c r="BK204" s="24"/>
      <c r="BL204" s="24"/>
      <c r="BM204" s="24" t="s">
        <v>414</v>
      </c>
      <c r="BN204" s="24"/>
      <c r="BO204" s="24"/>
      <c r="BP204" s="24"/>
      <c r="BQ204" s="24"/>
      <c r="BR204" s="24"/>
      <c r="BS204" s="24"/>
    </row>
    <row r="205" spans="1:71" s="16" customFormat="1" ht="14.25">
      <c r="A205" s="34"/>
      <c r="B205" s="35"/>
      <c r="C205" s="36"/>
      <c r="D205" s="37"/>
      <c r="E205" s="37"/>
      <c r="F205" s="38"/>
      <c r="G205" s="39"/>
      <c r="H205" s="38"/>
      <c r="I205" s="38"/>
      <c r="J205" s="38"/>
      <c r="K205" s="15"/>
      <c r="L205" s="15"/>
      <c r="M205" s="38"/>
      <c r="N205" s="43"/>
      <c r="O205" s="15"/>
      <c r="P205" s="38"/>
      <c r="Q205" s="43"/>
      <c r="R205" s="29"/>
      <c r="S205" s="15"/>
      <c r="T205" s="29"/>
      <c r="U205" s="29"/>
      <c r="V205" s="15"/>
      <c r="W205" s="29"/>
      <c r="X205" s="38"/>
      <c r="Y205" s="29"/>
      <c r="Z205" s="30"/>
      <c r="AA205" s="30"/>
      <c r="AB205" s="38"/>
      <c r="AC205" s="38"/>
      <c r="AD205" s="38"/>
      <c r="AE205" s="38"/>
      <c r="AF205" s="38"/>
      <c r="AG205" s="15"/>
      <c r="AH205" s="15"/>
      <c r="AI205" s="30"/>
      <c r="AJ205" s="31"/>
      <c r="BB205" s="24"/>
      <c r="BC205" s="24"/>
      <c r="BD205" s="24"/>
      <c r="BE205" s="24"/>
      <c r="BF205" s="45"/>
      <c r="BG205" s="45"/>
      <c r="BH205" s="24"/>
      <c r="BI205" s="24"/>
      <c r="BJ205" s="24"/>
      <c r="BK205" s="24"/>
      <c r="BL205" s="24"/>
      <c r="BM205" s="24" t="s">
        <v>158</v>
      </c>
      <c r="BN205" s="24"/>
      <c r="BO205" s="24"/>
      <c r="BP205" s="24"/>
      <c r="BQ205" s="24"/>
      <c r="BR205" s="24"/>
      <c r="BS205" s="24"/>
    </row>
    <row r="206" spans="1:71" s="16" customFormat="1" ht="14.25">
      <c r="A206" s="34"/>
      <c r="B206" s="35"/>
      <c r="C206" s="36"/>
      <c r="D206" s="37"/>
      <c r="E206" s="37"/>
      <c r="F206" s="38"/>
      <c r="G206" s="39"/>
      <c r="H206" s="38"/>
      <c r="I206" s="38"/>
      <c r="J206" s="38"/>
      <c r="K206" s="15"/>
      <c r="L206" s="15"/>
      <c r="M206" s="38"/>
      <c r="N206" s="43"/>
      <c r="O206" s="15"/>
      <c r="P206" s="38"/>
      <c r="Q206" s="43"/>
      <c r="R206" s="29"/>
      <c r="S206" s="15"/>
      <c r="T206" s="29"/>
      <c r="U206" s="29"/>
      <c r="V206" s="15"/>
      <c r="W206" s="29"/>
      <c r="X206" s="38"/>
      <c r="Y206" s="29"/>
      <c r="Z206" s="30"/>
      <c r="AA206" s="30"/>
      <c r="AB206" s="38"/>
      <c r="AC206" s="38"/>
      <c r="AD206" s="38"/>
      <c r="AE206" s="38"/>
      <c r="AF206" s="38"/>
      <c r="AG206" s="15"/>
      <c r="AH206" s="15"/>
      <c r="AI206" s="30"/>
      <c r="AJ206" s="31"/>
      <c r="BB206" s="24"/>
      <c r="BC206" s="24"/>
      <c r="BD206" s="24"/>
      <c r="BE206" s="24"/>
      <c r="BF206" s="45"/>
      <c r="BG206" s="45"/>
      <c r="BH206" s="24"/>
      <c r="BI206" s="24"/>
      <c r="BJ206" s="24"/>
      <c r="BK206" s="24"/>
      <c r="BL206" s="24"/>
      <c r="BM206" s="24" t="s">
        <v>415</v>
      </c>
      <c r="BN206" s="24"/>
      <c r="BO206" s="24"/>
      <c r="BP206" s="24"/>
      <c r="BQ206" s="24"/>
      <c r="BR206" s="24"/>
      <c r="BS206" s="24"/>
    </row>
    <row r="207" spans="1:71" s="16" customFormat="1" ht="14.25">
      <c r="A207" s="34"/>
      <c r="B207" s="35"/>
      <c r="C207" s="36"/>
      <c r="D207" s="37"/>
      <c r="E207" s="37"/>
      <c r="F207" s="38"/>
      <c r="G207" s="39"/>
      <c r="H207" s="38"/>
      <c r="I207" s="38"/>
      <c r="J207" s="38"/>
      <c r="K207" s="15"/>
      <c r="L207" s="15"/>
      <c r="M207" s="38"/>
      <c r="N207" s="43"/>
      <c r="O207" s="15"/>
      <c r="P207" s="38"/>
      <c r="Q207" s="43"/>
      <c r="R207" s="29"/>
      <c r="S207" s="15"/>
      <c r="T207" s="29"/>
      <c r="U207" s="29"/>
      <c r="V207" s="15"/>
      <c r="W207" s="29"/>
      <c r="X207" s="38"/>
      <c r="Y207" s="29"/>
      <c r="Z207" s="30"/>
      <c r="AA207" s="30"/>
      <c r="AB207" s="38"/>
      <c r="AC207" s="38"/>
      <c r="AD207" s="38"/>
      <c r="AE207" s="38"/>
      <c r="AF207" s="38"/>
      <c r="AG207" s="15"/>
      <c r="AH207" s="15"/>
      <c r="AI207" s="30"/>
      <c r="AJ207" s="31"/>
      <c r="BB207" s="24"/>
      <c r="BC207" s="24"/>
      <c r="BD207" s="24"/>
      <c r="BE207" s="24"/>
      <c r="BF207" s="45"/>
      <c r="BG207" s="45"/>
      <c r="BH207" s="24"/>
      <c r="BI207" s="24"/>
      <c r="BJ207" s="24"/>
      <c r="BK207" s="24"/>
      <c r="BL207" s="24"/>
      <c r="BM207" s="24" t="s">
        <v>416</v>
      </c>
      <c r="BN207" s="24"/>
      <c r="BO207" s="24"/>
      <c r="BP207" s="24"/>
      <c r="BQ207" s="24"/>
      <c r="BR207" s="24"/>
      <c r="BS207" s="24"/>
    </row>
    <row r="208" spans="1:71" s="16" customFormat="1" ht="14.25">
      <c r="A208" s="34"/>
      <c r="B208" s="35"/>
      <c r="C208" s="36"/>
      <c r="D208" s="37"/>
      <c r="E208" s="37"/>
      <c r="F208" s="38"/>
      <c r="G208" s="39"/>
      <c r="H208" s="38"/>
      <c r="I208" s="38"/>
      <c r="J208" s="38"/>
      <c r="K208" s="15"/>
      <c r="L208" s="15"/>
      <c r="M208" s="38"/>
      <c r="N208" s="43"/>
      <c r="O208" s="15"/>
      <c r="P208" s="38"/>
      <c r="Q208" s="43"/>
      <c r="R208" s="29"/>
      <c r="S208" s="15"/>
      <c r="T208" s="29"/>
      <c r="U208" s="29"/>
      <c r="V208" s="15"/>
      <c r="W208" s="29"/>
      <c r="X208" s="38"/>
      <c r="Y208" s="29"/>
      <c r="Z208" s="30"/>
      <c r="AA208" s="30"/>
      <c r="AB208" s="38"/>
      <c r="AC208" s="38"/>
      <c r="AD208" s="38"/>
      <c r="AE208" s="38"/>
      <c r="AF208" s="38"/>
      <c r="AG208" s="15"/>
      <c r="AH208" s="15"/>
      <c r="AI208" s="30"/>
      <c r="AJ208" s="31"/>
      <c r="BB208" s="24"/>
      <c r="BC208" s="24"/>
      <c r="BD208" s="24"/>
      <c r="BE208" s="24"/>
      <c r="BF208" s="45"/>
      <c r="BG208" s="45"/>
      <c r="BH208" s="24"/>
      <c r="BI208" s="24"/>
      <c r="BJ208" s="24"/>
      <c r="BK208" s="24"/>
      <c r="BL208" s="24"/>
      <c r="BM208" s="24" t="s">
        <v>417</v>
      </c>
      <c r="BN208" s="24"/>
      <c r="BO208" s="24"/>
      <c r="BP208" s="24"/>
      <c r="BQ208" s="24"/>
      <c r="BR208" s="24"/>
      <c r="BS208" s="24"/>
    </row>
    <row r="209" spans="1:71" s="16" customFormat="1" ht="14.25">
      <c r="A209" s="34"/>
      <c r="B209" s="35"/>
      <c r="C209" s="36"/>
      <c r="D209" s="37"/>
      <c r="E209" s="37"/>
      <c r="F209" s="38"/>
      <c r="G209" s="39"/>
      <c r="H209" s="38"/>
      <c r="I209" s="38"/>
      <c r="J209" s="38"/>
      <c r="K209" s="15"/>
      <c r="L209" s="15"/>
      <c r="M209" s="38"/>
      <c r="N209" s="43"/>
      <c r="O209" s="15"/>
      <c r="P209" s="38"/>
      <c r="Q209" s="43"/>
      <c r="R209" s="29"/>
      <c r="S209" s="15"/>
      <c r="T209" s="29"/>
      <c r="U209" s="29"/>
      <c r="V209" s="15"/>
      <c r="W209" s="29"/>
      <c r="X209" s="38"/>
      <c r="Y209" s="29"/>
      <c r="Z209" s="30"/>
      <c r="AA209" s="30"/>
      <c r="AB209" s="38"/>
      <c r="AC209" s="38"/>
      <c r="AD209" s="38"/>
      <c r="AE209" s="38"/>
      <c r="AF209" s="38"/>
      <c r="AG209" s="15"/>
      <c r="AH209" s="15"/>
      <c r="AI209" s="30"/>
      <c r="AJ209" s="31"/>
      <c r="BB209" s="24"/>
      <c r="BC209" s="24"/>
      <c r="BD209" s="24"/>
      <c r="BE209" s="24"/>
      <c r="BF209" s="45"/>
      <c r="BG209" s="45"/>
      <c r="BH209" s="24"/>
      <c r="BI209" s="24"/>
      <c r="BJ209" s="24"/>
      <c r="BK209" s="24"/>
      <c r="BL209" s="24"/>
      <c r="BM209" s="24" t="s">
        <v>418</v>
      </c>
      <c r="BN209" s="24"/>
      <c r="BO209" s="24"/>
      <c r="BP209" s="24"/>
      <c r="BQ209" s="24"/>
      <c r="BR209" s="24"/>
      <c r="BS209" s="24"/>
    </row>
    <row r="210" spans="1:71" s="16" customFormat="1" ht="14.25">
      <c r="A210" s="34"/>
      <c r="B210" s="35"/>
      <c r="C210" s="36"/>
      <c r="D210" s="37"/>
      <c r="E210" s="37"/>
      <c r="F210" s="38"/>
      <c r="G210" s="39"/>
      <c r="H210" s="38"/>
      <c r="I210" s="38"/>
      <c r="J210" s="38"/>
      <c r="K210" s="15"/>
      <c r="L210" s="15"/>
      <c r="M210" s="38"/>
      <c r="N210" s="43"/>
      <c r="O210" s="15"/>
      <c r="P210" s="38"/>
      <c r="Q210" s="43"/>
      <c r="R210" s="29"/>
      <c r="S210" s="15"/>
      <c r="T210" s="29"/>
      <c r="U210" s="29"/>
      <c r="V210" s="15"/>
      <c r="W210" s="29"/>
      <c r="X210" s="38"/>
      <c r="Y210" s="29"/>
      <c r="Z210" s="30"/>
      <c r="AA210" s="30"/>
      <c r="AB210" s="38"/>
      <c r="AC210" s="38"/>
      <c r="AD210" s="38"/>
      <c r="AE210" s="38"/>
      <c r="AF210" s="38"/>
      <c r="AG210" s="15"/>
      <c r="AH210" s="15"/>
      <c r="AI210" s="30"/>
      <c r="AJ210" s="31"/>
      <c r="BB210" s="24"/>
      <c r="BC210" s="24"/>
      <c r="BD210" s="24"/>
      <c r="BE210" s="24"/>
      <c r="BF210" s="45"/>
      <c r="BG210" s="45"/>
      <c r="BH210" s="24"/>
      <c r="BI210" s="24"/>
      <c r="BJ210" s="24"/>
      <c r="BK210" s="24"/>
      <c r="BL210" s="24"/>
      <c r="BM210" s="24" t="s">
        <v>419</v>
      </c>
      <c r="BN210" s="24"/>
      <c r="BO210" s="24"/>
      <c r="BP210" s="24"/>
      <c r="BQ210" s="24"/>
      <c r="BR210" s="24"/>
      <c r="BS210" s="24"/>
    </row>
    <row r="211" spans="1:71" s="16" customFormat="1" ht="14.25">
      <c r="A211" s="34"/>
      <c r="B211" s="35"/>
      <c r="C211" s="36"/>
      <c r="D211" s="37"/>
      <c r="E211" s="37"/>
      <c r="F211" s="38"/>
      <c r="G211" s="39"/>
      <c r="H211" s="38"/>
      <c r="I211" s="38"/>
      <c r="J211" s="38"/>
      <c r="K211" s="15"/>
      <c r="L211" s="15"/>
      <c r="M211" s="38"/>
      <c r="N211" s="43"/>
      <c r="O211" s="15"/>
      <c r="P211" s="38"/>
      <c r="Q211" s="43"/>
      <c r="R211" s="29"/>
      <c r="S211" s="15"/>
      <c r="T211" s="29"/>
      <c r="U211" s="29"/>
      <c r="V211" s="15"/>
      <c r="W211" s="29"/>
      <c r="X211" s="38"/>
      <c r="Y211" s="29"/>
      <c r="Z211" s="30"/>
      <c r="AA211" s="30"/>
      <c r="AB211" s="38"/>
      <c r="AC211" s="38"/>
      <c r="AD211" s="38"/>
      <c r="AE211" s="38"/>
      <c r="AF211" s="38"/>
      <c r="AG211" s="15"/>
      <c r="AH211" s="15"/>
      <c r="AI211" s="30"/>
      <c r="AJ211" s="31"/>
      <c r="BB211" s="24"/>
      <c r="BC211" s="24"/>
      <c r="BD211" s="24"/>
      <c r="BE211" s="24"/>
      <c r="BF211" s="45"/>
      <c r="BG211" s="45"/>
      <c r="BH211" s="24"/>
      <c r="BI211" s="24"/>
      <c r="BJ211" s="24"/>
      <c r="BK211" s="24"/>
      <c r="BL211" s="24"/>
      <c r="BM211" s="24" t="s">
        <v>420</v>
      </c>
      <c r="BN211" s="24"/>
      <c r="BO211" s="24"/>
      <c r="BP211" s="24"/>
      <c r="BQ211" s="24"/>
      <c r="BR211" s="24"/>
      <c r="BS211" s="24"/>
    </row>
    <row r="212" spans="1:71" s="16" customFormat="1" ht="14.25">
      <c r="A212" s="34"/>
      <c r="B212" s="35"/>
      <c r="C212" s="36"/>
      <c r="D212" s="37"/>
      <c r="E212" s="37"/>
      <c r="F212" s="38"/>
      <c r="G212" s="39"/>
      <c r="H212" s="38"/>
      <c r="I212" s="38"/>
      <c r="J212" s="38"/>
      <c r="K212" s="15"/>
      <c r="L212" s="15"/>
      <c r="M212" s="38"/>
      <c r="N212" s="43"/>
      <c r="O212" s="15"/>
      <c r="P212" s="38"/>
      <c r="Q212" s="43"/>
      <c r="R212" s="29"/>
      <c r="S212" s="15"/>
      <c r="T212" s="29"/>
      <c r="U212" s="29"/>
      <c r="V212" s="15"/>
      <c r="W212" s="29"/>
      <c r="X212" s="38"/>
      <c r="Y212" s="29"/>
      <c r="Z212" s="30"/>
      <c r="AA212" s="30"/>
      <c r="AB212" s="38"/>
      <c r="AC212" s="38"/>
      <c r="AD212" s="38"/>
      <c r="AE212" s="38"/>
      <c r="AF212" s="38"/>
      <c r="AG212" s="15"/>
      <c r="AH212" s="15"/>
      <c r="AI212" s="30"/>
      <c r="AJ212" s="31"/>
      <c r="BB212" s="24"/>
      <c r="BC212" s="24"/>
      <c r="BD212" s="24"/>
      <c r="BE212" s="24"/>
      <c r="BF212" s="45"/>
      <c r="BG212" s="45"/>
      <c r="BH212" s="24"/>
      <c r="BI212" s="24"/>
      <c r="BJ212" s="24"/>
      <c r="BK212" s="24"/>
      <c r="BL212" s="24"/>
      <c r="BM212" s="24" t="s">
        <v>421</v>
      </c>
      <c r="BN212" s="24"/>
      <c r="BO212" s="24"/>
      <c r="BP212" s="24"/>
      <c r="BQ212" s="24"/>
      <c r="BR212" s="24"/>
      <c r="BS212" s="24"/>
    </row>
    <row r="213" spans="1:71" s="16" customFormat="1" ht="14.25">
      <c r="A213" s="34"/>
      <c r="B213" s="35"/>
      <c r="C213" s="36"/>
      <c r="D213" s="37"/>
      <c r="E213" s="37"/>
      <c r="F213" s="38"/>
      <c r="G213" s="39"/>
      <c r="H213" s="38"/>
      <c r="I213" s="38"/>
      <c r="J213" s="38"/>
      <c r="K213" s="15"/>
      <c r="L213" s="15"/>
      <c r="M213" s="38"/>
      <c r="N213" s="43"/>
      <c r="O213" s="15"/>
      <c r="P213" s="38"/>
      <c r="Q213" s="43"/>
      <c r="R213" s="29"/>
      <c r="S213" s="15"/>
      <c r="T213" s="29"/>
      <c r="U213" s="29"/>
      <c r="V213" s="15"/>
      <c r="W213" s="29"/>
      <c r="X213" s="38"/>
      <c r="Y213" s="29"/>
      <c r="Z213" s="30"/>
      <c r="AA213" s="30"/>
      <c r="AB213" s="38"/>
      <c r="AC213" s="38"/>
      <c r="AD213" s="38"/>
      <c r="AE213" s="38"/>
      <c r="AF213" s="38"/>
      <c r="AG213" s="15"/>
      <c r="AH213" s="15"/>
      <c r="AI213" s="30"/>
      <c r="AJ213" s="31"/>
      <c r="BB213" s="24"/>
      <c r="BC213" s="24"/>
      <c r="BD213" s="24"/>
      <c r="BE213" s="24"/>
      <c r="BF213" s="45"/>
      <c r="BG213" s="45"/>
      <c r="BH213" s="24"/>
      <c r="BI213" s="24"/>
      <c r="BJ213" s="24"/>
      <c r="BK213" s="24"/>
      <c r="BL213" s="24"/>
      <c r="BM213" s="24" t="s">
        <v>422</v>
      </c>
      <c r="BN213" s="24"/>
      <c r="BO213" s="24"/>
      <c r="BP213" s="24"/>
      <c r="BQ213" s="24"/>
      <c r="BR213" s="24"/>
      <c r="BS213" s="24"/>
    </row>
    <row r="214" spans="1:71" s="16" customFormat="1" ht="14.25">
      <c r="A214" s="34"/>
      <c r="B214" s="35"/>
      <c r="C214" s="36"/>
      <c r="D214" s="37"/>
      <c r="E214" s="37"/>
      <c r="F214" s="38"/>
      <c r="G214" s="39"/>
      <c r="H214" s="38"/>
      <c r="I214" s="38"/>
      <c r="J214" s="38"/>
      <c r="K214" s="15"/>
      <c r="L214" s="15"/>
      <c r="M214" s="38"/>
      <c r="N214" s="43"/>
      <c r="O214" s="15"/>
      <c r="P214" s="38"/>
      <c r="Q214" s="43"/>
      <c r="R214" s="29"/>
      <c r="S214" s="15"/>
      <c r="T214" s="29"/>
      <c r="U214" s="29"/>
      <c r="V214" s="15"/>
      <c r="W214" s="29"/>
      <c r="X214" s="38"/>
      <c r="Y214" s="29"/>
      <c r="Z214" s="30"/>
      <c r="AA214" s="30"/>
      <c r="AB214" s="38"/>
      <c r="AC214" s="38"/>
      <c r="AD214" s="38"/>
      <c r="AE214" s="38"/>
      <c r="AF214" s="38"/>
      <c r="AG214" s="15"/>
      <c r="AH214" s="15"/>
      <c r="AI214" s="30"/>
      <c r="AJ214" s="31"/>
      <c r="BB214" s="24"/>
      <c r="BC214" s="24"/>
      <c r="BD214" s="24"/>
      <c r="BE214" s="24"/>
      <c r="BF214" s="45"/>
      <c r="BG214" s="45"/>
      <c r="BH214" s="24"/>
      <c r="BI214" s="24"/>
      <c r="BJ214" s="24"/>
      <c r="BK214" s="24"/>
      <c r="BL214" s="24"/>
      <c r="BM214" s="24" t="s">
        <v>423</v>
      </c>
      <c r="BN214" s="24"/>
      <c r="BO214" s="24"/>
      <c r="BP214" s="24"/>
      <c r="BQ214" s="24"/>
      <c r="BR214" s="24"/>
      <c r="BS214" s="24"/>
    </row>
    <row r="215" spans="1:71" s="16" customFormat="1" ht="14.25">
      <c r="A215" s="34"/>
      <c r="B215" s="35"/>
      <c r="C215" s="36"/>
      <c r="D215" s="37"/>
      <c r="E215" s="37"/>
      <c r="F215" s="38"/>
      <c r="G215" s="39"/>
      <c r="H215" s="38"/>
      <c r="I215" s="38"/>
      <c r="J215" s="38"/>
      <c r="K215" s="15"/>
      <c r="L215" s="15"/>
      <c r="M215" s="38"/>
      <c r="N215" s="43"/>
      <c r="O215" s="15"/>
      <c r="P215" s="38"/>
      <c r="Q215" s="43"/>
      <c r="R215" s="29"/>
      <c r="S215" s="15"/>
      <c r="T215" s="29"/>
      <c r="U215" s="29"/>
      <c r="V215" s="15"/>
      <c r="W215" s="29"/>
      <c r="X215" s="38"/>
      <c r="Y215" s="29"/>
      <c r="Z215" s="30"/>
      <c r="AA215" s="30"/>
      <c r="AB215" s="38"/>
      <c r="AC215" s="38"/>
      <c r="AD215" s="38"/>
      <c r="AE215" s="38"/>
      <c r="AF215" s="38"/>
      <c r="AG215" s="15"/>
      <c r="AH215" s="15"/>
      <c r="AI215" s="30"/>
      <c r="AJ215" s="31"/>
      <c r="BB215" s="24"/>
      <c r="BC215" s="24"/>
      <c r="BD215" s="24"/>
      <c r="BE215" s="24"/>
      <c r="BF215" s="45"/>
      <c r="BG215" s="45"/>
      <c r="BH215" s="24"/>
      <c r="BI215" s="24"/>
      <c r="BJ215" s="24"/>
      <c r="BK215" s="24"/>
      <c r="BL215" s="24"/>
      <c r="BM215" s="24" t="s">
        <v>424</v>
      </c>
      <c r="BN215" s="24"/>
      <c r="BO215" s="24"/>
      <c r="BP215" s="24"/>
      <c r="BQ215" s="24"/>
      <c r="BR215" s="24"/>
      <c r="BS215" s="24"/>
    </row>
    <row r="216" spans="1:71" s="16" customFormat="1" ht="14.25">
      <c r="A216" s="34"/>
      <c r="B216" s="39"/>
      <c r="C216" s="46"/>
      <c r="D216" s="15"/>
      <c r="E216" s="15"/>
      <c r="F216" s="38"/>
      <c r="G216" s="39"/>
      <c r="H216" s="38"/>
      <c r="I216" s="38"/>
      <c r="J216" s="38"/>
      <c r="K216" s="15"/>
      <c r="L216" s="15"/>
      <c r="M216" s="38"/>
      <c r="N216" s="38"/>
      <c r="O216" s="15"/>
      <c r="P216" s="38"/>
      <c r="Q216" s="38"/>
      <c r="R216" s="15"/>
      <c r="S216" s="15"/>
      <c r="T216" s="29"/>
      <c r="U216" s="15"/>
      <c r="V216" s="15"/>
      <c r="W216" s="15"/>
      <c r="X216" s="38"/>
      <c r="Y216" s="29"/>
      <c r="Z216" s="30"/>
      <c r="AA216" s="39"/>
      <c r="AB216" s="38"/>
      <c r="AC216" s="38"/>
      <c r="AD216" s="38"/>
      <c r="AE216" s="38"/>
      <c r="AF216" s="38"/>
      <c r="AG216" s="15"/>
      <c r="AH216" s="15"/>
      <c r="AI216" s="39"/>
      <c r="AJ216" s="31"/>
      <c r="BB216" s="24"/>
      <c r="BC216" s="24"/>
      <c r="BD216" s="24"/>
      <c r="BE216" s="24"/>
      <c r="BF216" s="45"/>
      <c r="BG216" s="45"/>
      <c r="BH216" s="24"/>
      <c r="BI216" s="24"/>
      <c r="BJ216" s="24"/>
      <c r="BK216" s="24"/>
      <c r="BL216" s="24"/>
      <c r="BM216" s="24" t="s">
        <v>162</v>
      </c>
      <c r="BN216" s="24"/>
      <c r="BO216" s="24"/>
      <c r="BP216" s="24"/>
      <c r="BQ216" s="24"/>
      <c r="BR216" s="24"/>
      <c r="BS216" s="24"/>
    </row>
    <row r="217" spans="1:71" s="16" customFormat="1" ht="14.25">
      <c r="A217" s="34"/>
      <c r="B217" s="39"/>
      <c r="C217" s="46"/>
      <c r="D217" s="15"/>
      <c r="E217" s="15"/>
      <c r="F217" s="38"/>
      <c r="G217" s="39"/>
      <c r="H217" s="38"/>
      <c r="I217" s="38"/>
      <c r="J217" s="38"/>
      <c r="K217" s="15"/>
      <c r="L217" s="15"/>
      <c r="M217" s="38"/>
      <c r="N217" s="38"/>
      <c r="O217" s="15"/>
      <c r="P217" s="38"/>
      <c r="Q217" s="38"/>
      <c r="R217" s="15"/>
      <c r="S217" s="15"/>
      <c r="T217" s="29"/>
      <c r="U217" s="15"/>
      <c r="V217" s="15"/>
      <c r="W217" s="15"/>
      <c r="X217" s="38"/>
      <c r="Y217" s="29"/>
      <c r="Z217" s="30"/>
      <c r="AA217" s="39"/>
      <c r="AB217" s="38"/>
      <c r="AC217" s="38"/>
      <c r="AD217" s="38"/>
      <c r="AE217" s="38"/>
      <c r="AF217" s="38"/>
      <c r="AG217" s="15"/>
      <c r="AH217" s="15"/>
      <c r="AI217" s="39"/>
      <c r="AJ217" s="31"/>
      <c r="BB217" s="24"/>
      <c r="BC217" s="24"/>
      <c r="BD217" s="24"/>
      <c r="BE217" s="24"/>
      <c r="BF217" s="45"/>
      <c r="BG217" s="45"/>
      <c r="BH217" s="24"/>
      <c r="BI217" s="24"/>
      <c r="BJ217" s="24"/>
      <c r="BK217" s="24"/>
      <c r="BL217" s="24"/>
      <c r="BM217" s="24" t="s">
        <v>425</v>
      </c>
      <c r="BN217" s="24"/>
      <c r="BO217" s="24"/>
      <c r="BP217" s="24"/>
      <c r="BQ217" s="24"/>
      <c r="BR217" s="24"/>
      <c r="BS217" s="24"/>
    </row>
    <row r="218" spans="1:71" s="16" customFormat="1" ht="14.25">
      <c r="A218" s="34"/>
      <c r="B218" s="39"/>
      <c r="C218" s="46"/>
      <c r="D218" s="15"/>
      <c r="E218" s="15"/>
      <c r="F218" s="38"/>
      <c r="G218" s="39"/>
      <c r="H218" s="38"/>
      <c r="I218" s="38"/>
      <c r="J218" s="38"/>
      <c r="K218" s="15"/>
      <c r="L218" s="15"/>
      <c r="M218" s="38"/>
      <c r="N218" s="38"/>
      <c r="O218" s="15"/>
      <c r="P218" s="38"/>
      <c r="Q218" s="38"/>
      <c r="R218" s="15"/>
      <c r="S218" s="15"/>
      <c r="T218" s="29"/>
      <c r="U218" s="15"/>
      <c r="V218" s="15"/>
      <c r="W218" s="15"/>
      <c r="X218" s="38"/>
      <c r="Y218" s="29"/>
      <c r="Z218" s="30"/>
      <c r="AA218" s="39"/>
      <c r="AB218" s="38"/>
      <c r="AC218" s="38"/>
      <c r="AD218" s="38"/>
      <c r="AE218" s="38"/>
      <c r="AF218" s="38"/>
      <c r="AG218" s="15"/>
      <c r="AH218" s="15"/>
      <c r="AI218" s="39"/>
      <c r="AJ218" s="31"/>
      <c r="BB218" s="24"/>
      <c r="BC218" s="24"/>
      <c r="BD218" s="24"/>
      <c r="BE218" s="24"/>
      <c r="BF218" s="45"/>
      <c r="BG218" s="45"/>
      <c r="BH218" s="24"/>
      <c r="BI218" s="24"/>
      <c r="BJ218" s="24"/>
      <c r="BK218" s="24"/>
      <c r="BL218" s="24"/>
      <c r="BM218" s="24" t="s">
        <v>93</v>
      </c>
      <c r="BN218" s="24"/>
      <c r="BO218" s="24"/>
      <c r="BP218" s="24"/>
      <c r="BQ218" s="24"/>
      <c r="BR218" s="24"/>
      <c r="BS218" s="24"/>
    </row>
    <row r="219" spans="1:71" s="16" customFormat="1" ht="14.25">
      <c r="A219" s="34"/>
      <c r="B219" s="39"/>
      <c r="C219" s="46"/>
      <c r="D219" s="15"/>
      <c r="E219" s="15"/>
      <c r="F219" s="38"/>
      <c r="G219" s="39"/>
      <c r="H219" s="38"/>
      <c r="I219" s="38"/>
      <c r="J219" s="38"/>
      <c r="K219" s="15"/>
      <c r="L219" s="15"/>
      <c r="M219" s="38"/>
      <c r="N219" s="38"/>
      <c r="O219" s="15"/>
      <c r="P219" s="38"/>
      <c r="Q219" s="38"/>
      <c r="R219" s="15"/>
      <c r="S219" s="15"/>
      <c r="T219" s="29"/>
      <c r="U219" s="15"/>
      <c r="V219" s="15"/>
      <c r="W219" s="15"/>
      <c r="X219" s="38"/>
      <c r="Y219" s="29"/>
      <c r="Z219" s="30"/>
      <c r="AA219" s="39"/>
      <c r="AB219" s="38"/>
      <c r="AC219" s="38"/>
      <c r="AD219" s="38"/>
      <c r="AE219" s="38"/>
      <c r="AF219" s="38"/>
      <c r="AG219" s="15"/>
      <c r="AH219" s="15"/>
      <c r="AI219" s="39"/>
      <c r="AJ219" s="31"/>
      <c r="BB219" s="24"/>
      <c r="BC219" s="24"/>
      <c r="BD219" s="24"/>
      <c r="BE219" s="24"/>
      <c r="BF219" s="45"/>
      <c r="BG219" s="45"/>
      <c r="BH219" s="24"/>
      <c r="BI219" s="24"/>
      <c r="BJ219" s="24"/>
      <c r="BK219" s="24"/>
      <c r="BL219" s="24"/>
      <c r="BM219" s="24" t="s">
        <v>426</v>
      </c>
      <c r="BN219" s="24"/>
      <c r="BO219" s="24"/>
      <c r="BP219" s="24"/>
      <c r="BQ219" s="24"/>
      <c r="BR219" s="24"/>
      <c r="BS219" s="24"/>
    </row>
    <row r="220" spans="1:71" s="16" customFormat="1" ht="14.25">
      <c r="A220" s="34"/>
      <c r="B220" s="39"/>
      <c r="C220" s="46"/>
      <c r="D220" s="15"/>
      <c r="E220" s="15"/>
      <c r="F220" s="38"/>
      <c r="G220" s="39"/>
      <c r="H220" s="38"/>
      <c r="I220" s="38"/>
      <c r="J220" s="38"/>
      <c r="K220" s="15"/>
      <c r="L220" s="15"/>
      <c r="M220" s="38"/>
      <c r="N220" s="38"/>
      <c r="O220" s="15"/>
      <c r="P220" s="38"/>
      <c r="Q220" s="38"/>
      <c r="R220" s="15"/>
      <c r="S220" s="15"/>
      <c r="T220" s="29"/>
      <c r="U220" s="15"/>
      <c r="V220" s="15"/>
      <c r="W220" s="15"/>
      <c r="X220" s="38"/>
      <c r="Y220" s="29"/>
      <c r="Z220" s="30"/>
      <c r="AA220" s="39"/>
      <c r="AB220" s="38"/>
      <c r="AC220" s="38"/>
      <c r="AD220" s="38"/>
      <c r="AE220" s="38"/>
      <c r="AF220" s="38"/>
      <c r="AG220" s="15"/>
      <c r="AH220" s="15"/>
      <c r="AI220" s="39"/>
      <c r="AJ220" s="31"/>
      <c r="BB220" s="24"/>
      <c r="BC220" s="24"/>
      <c r="BD220" s="24"/>
      <c r="BE220" s="24"/>
      <c r="BF220" s="45"/>
      <c r="BG220" s="45"/>
      <c r="BH220" s="24"/>
      <c r="BI220" s="24"/>
      <c r="BJ220" s="24"/>
      <c r="BK220" s="24"/>
      <c r="BL220" s="24"/>
      <c r="BM220" s="24" t="s">
        <v>427</v>
      </c>
      <c r="BN220" s="24"/>
      <c r="BO220" s="24"/>
      <c r="BP220" s="24"/>
      <c r="BQ220" s="24"/>
      <c r="BR220" s="24"/>
      <c r="BS220" s="24"/>
    </row>
    <row r="221" spans="1:71" s="16" customFormat="1" ht="14.25">
      <c r="A221" s="34"/>
      <c r="B221" s="39"/>
      <c r="C221" s="47"/>
      <c r="D221" s="47"/>
      <c r="E221" s="47"/>
      <c r="F221" s="48"/>
      <c r="G221" s="49"/>
      <c r="H221" s="48"/>
      <c r="I221" s="48"/>
      <c r="J221" s="48"/>
      <c r="K221" s="47"/>
      <c r="L221" s="47"/>
      <c r="M221" s="48"/>
      <c r="N221" s="48"/>
      <c r="O221" s="47"/>
      <c r="P221" s="48"/>
      <c r="Q221" s="48"/>
      <c r="R221" s="47"/>
      <c r="S221" s="47"/>
      <c r="T221" s="47"/>
      <c r="U221" s="47"/>
      <c r="V221" s="47"/>
      <c r="W221" s="47"/>
      <c r="X221" s="48"/>
      <c r="Y221" s="47"/>
      <c r="Z221" s="49"/>
      <c r="AA221" s="49"/>
      <c r="AB221" s="48"/>
      <c r="AC221" s="48"/>
      <c r="AD221" s="48"/>
      <c r="AE221" s="48"/>
      <c r="AF221" s="48"/>
      <c r="AG221" s="47"/>
      <c r="AH221" s="47"/>
      <c r="AI221" s="49"/>
      <c r="AJ221" s="31"/>
      <c r="BB221" s="24"/>
      <c r="BC221" s="24"/>
      <c r="BD221" s="24"/>
      <c r="BE221" s="24"/>
      <c r="BF221" s="45"/>
      <c r="BG221" s="45"/>
      <c r="BH221" s="24"/>
      <c r="BI221" s="24"/>
      <c r="BJ221" s="24"/>
      <c r="BK221" s="24"/>
      <c r="BL221" s="24"/>
      <c r="BM221" s="24" t="s">
        <v>428</v>
      </c>
      <c r="BN221" s="24"/>
      <c r="BO221" s="24"/>
      <c r="BP221" s="24"/>
      <c r="BQ221" s="24"/>
      <c r="BR221" s="24"/>
      <c r="BS221" s="24"/>
    </row>
    <row r="222" spans="1:71" s="16" customFormat="1" ht="14.25">
      <c r="A222" s="34"/>
      <c r="B222" s="39"/>
      <c r="C222" s="50"/>
      <c r="D222" s="15"/>
      <c r="E222" s="15"/>
      <c r="F222" s="51"/>
      <c r="G222" s="39"/>
      <c r="H222" s="38"/>
      <c r="I222" s="52"/>
      <c r="J222" s="52"/>
      <c r="K222" s="15"/>
      <c r="L222" s="15"/>
      <c r="M222" s="52"/>
      <c r="N222" s="43"/>
      <c r="O222" s="15"/>
      <c r="P222" s="52"/>
      <c r="Q222" s="43"/>
      <c r="R222" s="29"/>
      <c r="S222" s="15"/>
      <c r="T222" s="29"/>
      <c r="U222" s="29"/>
      <c r="V222" s="15"/>
      <c r="W222" s="29"/>
      <c r="X222" s="52"/>
      <c r="Y222" s="29"/>
      <c r="Z222" s="30"/>
      <c r="AA222" s="30"/>
      <c r="AB222" s="52"/>
      <c r="AC222" s="38"/>
      <c r="AD222" s="52"/>
      <c r="AE222" s="38"/>
      <c r="AF222" s="52"/>
      <c r="AG222" s="15"/>
      <c r="AH222" s="52"/>
      <c r="AI222" s="30"/>
      <c r="AJ222" s="31"/>
      <c r="BB222" s="24"/>
      <c r="BC222" s="24"/>
      <c r="BD222" s="24"/>
      <c r="BE222" s="24"/>
      <c r="BF222" s="45"/>
      <c r="BG222" s="45"/>
      <c r="BH222" s="24"/>
      <c r="BI222" s="24"/>
      <c r="BJ222" s="24"/>
      <c r="BK222" s="24"/>
      <c r="BL222" s="24"/>
      <c r="BM222" s="24" t="s">
        <v>429</v>
      </c>
      <c r="BN222" s="24"/>
      <c r="BO222" s="24"/>
      <c r="BP222" s="24"/>
      <c r="BQ222" s="24"/>
      <c r="BR222" s="24"/>
      <c r="BS222" s="24"/>
    </row>
    <row r="223" spans="1:71" s="16" customFormat="1" ht="14.25">
      <c r="A223" s="34"/>
      <c r="B223" s="39"/>
      <c r="C223" s="50"/>
      <c r="D223" s="15"/>
      <c r="E223" s="15"/>
      <c r="F223" s="51"/>
      <c r="G223" s="39"/>
      <c r="H223" s="38"/>
      <c r="I223" s="52"/>
      <c r="J223" s="52"/>
      <c r="K223" s="15"/>
      <c r="L223" s="15"/>
      <c r="M223" s="52"/>
      <c r="N223" s="43"/>
      <c r="O223" s="15"/>
      <c r="P223" s="52"/>
      <c r="Q223" s="43"/>
      <c r="R223" s="29"/>
      <c r="S223" s="15"/>
      <c r="T223" s="29"/>
      <c r="U223" s="29"/>
      <c r="V223" s="15"/>
      <c r="W223" s="29"/>
      <c r="X223" s="52"/>
      <c r="Y223" s="29"/>
      <c r="Z223" s="30"/>
      <c r="AA223" s="30"/>
      <c r="AB223" s="52"/>
      <c r="AC223" s="38"/>
      <c r="AD223" s="52"/>
      <c r="AE223" s="38"/>
      <c r="AF223" s="52"/>
      <c r="AG223" s="15"/>
      <c r="AH223" s="52"/>
      <c r="AI223" s="30"/>
      <c r="AJ223" s="31"/>
      <c r="BB223" s="24"/>
      <c r="BC223" s="24"/>
      <c r="BD223" s="24"/>
      <c r="BE223" s="24"/>
      <c r="BF223" s="45"/>
      <c r="BG223" s="45"/>
      <c r="BH223" s="24"/>
      <c r="BI223" s="24"/>
      <c r="BJ223" s="24"/>
      <c r="BK223" s="24"/>
      <c r="BL223" s="24"/>
      <c r="BM223" s="24" t="s">
        <v>430</v>
      </c>
      <c r="BN223" s="24"/>
      <c r="BO223" s="24"/>
      <c r="BP223" s="24"/>
      <c r="BQ223" s="24"/>
      <c r="BR223" s="24"/>
      <c r="BS223" s="24"/>
    </row>
    <row r="224" spans="1:71" s="16" customFormat="1" ht="14.25">
      <c r="A224" s="34"/>
      <c r="B224" s="39"/>
      <c r="C224" s="50"/>
      <c r="D224" s="15"/>
      <c r="E224" s="15"/>
      <c r="F224" s="51"/>
      <c r="G224" s="39"/>
      <c r="H224" s="38"/>
      <c r="I224" s="52"/>
      <c r="J224" s="52"/>
      <c r="K224" s="15"/>
      <c r="L224" s="15"/>
      <c r="M224" s="52"/>
      <c r="N224" s="43"/>
      <c r="O224" s="15"/>
      <c r="P224" s="52"/>
      <c r="Q224" s="43"/>
      <c r="R224" s="29"/>
      <c r="S224" s="15"/>
      <c r="T224" s="29"/>
      <c r="U224" s="29"/>
      <c r="V224" s="15"/>
      <c r="W224" s="29"/>
      <c r="X224" s="52"/>
      <c r="Y224" s="29"/>
      <c r="Z224" s="30"/>
      <c r="AA224" s="30"/>
      <c r="AB224" s="52"/>
      <c r="AC224" s="38"/>
      <c r="AD224" s="52"/>
      <c r="AE224" s="38"/>
      <c r="AF224" s="52"/>
      <c r="AG224" s="15"/>
      <c r="AH224" s="52"/>
      <c r="AI224" s="30"/>
      <c r="AJ224" s="31"/>
      <c r="BB224" s="24"/>
      <c r="BC224" s="24"/>
      <c r="BD224" s="24"/>
      <c r="BE224" s="24"/>
      <c r="BF224" s="45"/>
      <c r="BG224" s="45"/>
      <c r="BH224" s="24"/>
      <c r="BI224" s="24"/>
      <c r="BJ224" s="24"/>
      <c r="BK224" s="24"/>
      <c r="BL224" s="24"/>
      <c r="BM224" s="24" t="s">
        <v>431</v>
      </c>
      <c r="BN224" s="24"/>
      <c r="BO224" s="24"/>
      <c r="BP224" s="24"/>
      <c r="BQ224" s="24"/>
      <c r="BR224" s="24"/>
      <c r="BS224" s="24"/>
    </row>
    <row r="225" spans="1:71" s="16" customFormat="1" ht="14.25">
      <c r="A225" s="34"/>
      <c r="B225" s="39"/>
      <c r="C225" s="50"/>
      <c r="D225" s="15"/>
      <c r="E225" s="15"/>
      <c r="F225" s="51"/>
      <c r="G225" s="39"/>
      <c r="H225" s="38"/>
      <c r="I225" s="52"/>
      <c r="J225" s="52"/>
      <c r="K225" s="15"/>
      <c r="L225" s="15"/>
      <c r="M225" s="52"/>
      <c r="N225" s="43"/>
      <c r="O225" s="15"/>
      <c r="P225" s="52"/>
      <c r="Q225" s="43"/>
      <c r="R225" s="29"/>
      <c r="S225" s="15"/>
      <c r="T225" s="29"/>
      <c r="U225" s="29"/>
      <c r="V225" s="15"/>
      <c r="W225" s="29"/>
      <c r="X225" s="52"/>
      <c r="Y225" s="29"/>
      <c r="Z225" s="30"/>
      <c r="AA225" s="30"/>
      <c r="AB225" s="52"/>
      <c r="AC225" s="38"/>
      <c r="AD225" s="52"/>
      <c r="AE225" s="38"/>
      <c r="AF225" s="52"/>
      <c r="AG225" s="15"/>
      <c r="AH225" s="52"/>
      <c r="AI225" s="30"/>
      <c r="AJ225" s="31"/>
      <c r="BB225" s="24"/>
      <c r="BC225" s="24"/>
      <c r="BD225" s="24"/>
      <c r="BE225" s="24"/>
      <c r="BF225" s="45"/>
      <c r="BG225" s="45"/>
      <c r="BH225" s="24"/>
      <c r="BI225" s="24"/>
      <c r="BJ225" s="24"/>
      <c r="BK225" s="24"/>
      <c r="BL225" s="24"/>
      <c r="BM225" s="24" t="s">
        <v>432</v>
      </c>
      <c r="BN225" s="24"/>
      <c r="BO225" s="24"/>
      <c r="BP225" s="24"/>
      <c r="BQ225" s="24"/>
      <c r="BR225" s="24"/>
      <c r="BS225" s="24"/>
    </row>
    <row r="226" spans="1:71" s="16" customFormat="1" ht="14.25">
      <c r="A226" s="34"/>
      <c r="B226" s="39"/>
      <c r="C226" s="50"/>
      <c r="D226" s="15"/>
      <c r="E226" s="15"/>
      <c r="F226" s="51"/>
      <c r="G226" s="39"/>
      <c r="H226" s="38"/>
      <c r="I226" s="52"/>
      <c r="J226" s="52"/>
      <c r="K226" s="15"/>
      <c r="L226" s="15"/>
      <c r="M226" s="52"/>
      <c r="N226" s="43"/>
      <c r="O226" s="15"/>
      <c r="P226" s="52"/>
      <c r="Q226" s="43"/>
      <c r="R226" s="29"/>
      <c r="S226" s="15"/>
      <c r="T226" s="29"/>
      <c r="U226" s="29"/>
      <c r="V226" s="15"/>
      <c r="W226" s="29"/>
      <c r="X226" s="52"/>
      <c r="Y226" s="29"/>
      <c r="Z226" s="30"/>
      <c r="AA226" s="30"/>
      <c r="AB226" s="52"/>
      <c r="AC226" s="38"/>
      <c r="AD226" s="52"/>
      <c r="AE226" s="38"/>
      <c r="AF226" s="52"/>
      <c r="AG226" s="15"/>
      <c r="AH226" s="52"/>
      <c r="AI226" s="30"/>
      <c r="AJ226" s="31"/>
      <c r="BB226" s="24"/>
      <c r="BC226" s="24"/>
      <c r="BD226" s="24"/>
      <c r="BE226" s="24"/>
      <c r="BF226" s="45"/>
      <c r="BG226" s="45"/>
      <c r="BH226" s="24"/>
      <c r="BI226" s="24"/>
      <c r="BJ226" s="24"/>
      <c r="BK226" s="24"/>
      <c r="BL226" s="24"/>
      <c r="BM226" s="24" t="s">
        <v>433</v>
      </c>
      <c r="BN226" s="24"/>
      <c r="BO226" s="24"/>
      <c r="BP226" s="24"/>
      <c r="BQ226" s="24"/>
      <c r="BR226" s="24"/>
      <c r="BS226" s="24"/>
    </row>
    <row r="227" spans="1:71" s="16" customFormat="1" ht="14.25">
      <c r="A227" s="34"/>
      <c r="B227" s="39"/>
      <c r="C227" s="50"/>
      <c r="D227" s="15"/>
      <c r="E227" s="15"/>
      <c r="F227" s="51"/>
      <c r="G227" s="39"/>
      <c r="H227" s="38"/>
      <c r="I227" s="52"/>
      <c r="J227" s="52"/>
      <c r="K227" s="15"/>
      <c r="L227" s="15"/>
      <c r="M227" s="52"/>
      <c r="N227" s="43"/>
      <c r="O227" s="15"/>
      <c r="P227" s="52"/>
      <c r="Q227" s="43"/>
      <c r="R227" s="29"/>
      <c r="S227" s="15"/>
      <c r="T227" s="29"/>
      <c r="U227" s="29"/>
      <c r="V227" s="15"/>
      <c r="W227" s="29"/>
      <c r="X227" s="52"/>
      <c r="Y227" s="29"/>
      <c r="Z227" s="30"/>
      <c r="AA227" s="30"/>
      <c r="AB227" s="52"/>
      <c r="AC227" s="38"/>
      <c r="AD227" s="52"/>
      <c r="AE227" s="38"/>
      <c r="AF227" s="52"/>
      <c r="AG227" s="15"/>
      <c r="AH227" s="52"/>
      <c r="AI227" s="30"/>
      <c r="AJ227" s="31"/>
      <c r="BB227" s="24"/>
      <c r="BC227" s="24"/>
      <c r="BD227" s="24"/>
      <c r="BE227" s="24"/>
      <c r="BF227" s="45"/>
      <c r="BG227" s="45"/>
      <c r="BH227" s="24"/>
      <c r="BI227" s="24"/>
      <c r="BJ227" s="24"/>
      <c r="BK227" s="24"/>
      <c r="BL227" s="24"/>
      <c r="BM227" s="24" t="s">
        <v>434</v>
      </c>
      <c r="BN227" s="24"/>
      <c r="BO227" s="24"/>
      <c r="BP227" s="24"/>
      <c r="BQ227" s="24"/>
      <c r="BR227" s="24"/>
      <c r="BS227" s="24"/>
    </row>
    <row r="228" spans="1:71" s="16" customFormat="1" ht="14.25">
      <c r="A228" s="34"/>
      <c r="B228" s="39"/>
      <c r="C228" s="50"/>
      <c r="D228" s="15"/>
      <c r="E228" s="15"/>
      <c r="F228" s="51"/>
      <c r="G228" s="39"/>
      <c r="H228" s="38"/>
      <c r="I228" s="52"/>
      <c r="J228" s="52"/>
      <c r="K228" s="15"/>
      <c r="L228" s="15"/>
      <c r="M228" s="52"/>
      <c r="N228" s="43"/>
      <c r="O228" s="15"/>
      <c r="P228" s="52"/>
      <c r="Q228" s="43"/>
      <c r="R228" s="29"/>
      <c r="S228" s="15"/>
      <c r="T228" s="29"/>
      <c r="U228" s="29"/>
      <c r="V228" s="15"/>
      <c r="W228" s="29"/>
      <c r="X228" s="52"/>
      <c r="Y228" s="29"/>
      <c r="Z228" s="30"/>
      <c r="AA228" s="30"/>
      <c r="AB228" s="52"/>
      <c r="AC228" s="38"/>
      <c r="AD228" s="52"/>
      <c r="AE228" s="38"/>
      <c r="AF228" s="52"/>
      <c r="AG228" s="15"/>
      <c r="AH228" s="52"/>
      <c r="AI228" s="30"/>
      <c r="AJ228" s="31"/>
      <c r="BB228" s="24"/>
      <c r="BC228" s="24"/>
      <c r="BD228" s="24"/>
      <c r="BE228" s="24"/>
      <c r="BF228" s="45"/>
      <c r="BG228" s="45"/>
      <c r="BH228" s="24"/>
      <c r="BI228" s="24"/>
      <c r="BJ228" s="24"/>
      <c r="BK228" s="24"/>
      <c r="BL228" s="24"/>
      <c r="BM228" s="24" t="s">
        <v>435</v>
      </c>
      <c r="BN228" s="24"/>
      <c r="BO228" s="24"/>
      <c r="BP228" s="24"/>
      <c r="BQ228" s="24"/>
      <c r="BR228" s="24"/>
      <c r="BS228" s="24"/>
    </row>
    <row r="229" spans="1:71" s="16" customFormat="1" ht="14.25">
      <c r="A229" s="34"/>
      <c r="B229" s="39"/>
      <c r="C229" s="50"/>
      <c r="D229" s="15"/>
      <c r="E229" s="15"/>
      <c r="F229" s="51"/>
      <c r="G229" s="39"/>
      <c r="H229" s="38"/>
      <c r="I229" s="52"/>
      <c r="J229" s="52"/>
      <c r="K229" s="15"/>
      <c r="L229" s="15"/>
      <c r="M229" s="52"/>
      <c r="N229" s="43"/>
      <c r="O229" s="15"/>
      <c r="P229" s="52"/>
      <c r="Q229" s="43"/>
      <c r="R229" s="29"/>
      <c r="S229" s="15"/>
      <c r="T229" s="29"/>
      <c r="U229" s="29"/>
      <c r="V229" s="15"/>
      <c r="W229" s="29"/>
      <c r="X229" s="52"/>
      <c r="Y229" s="29"/>
      <c r="Z229" s="30"/>
      <c r="AA229" s="30"/>
      <c r="AB229" s="52"/>
      <c r="AC229" s="38"/>
      <c r="AD229" s="52"/>
      <c r="AE229" s="38"/>
      <c r="AF229" s="52"/>
      <c r="AG229" s="15"/>
      <c r="AH229" s="52"/>
      <c r="AI229" s="30"/>
      <c r="AJ229" s="31"/>
      <c r="BB229" s="24"/>
      <c r="BC229" s="24"/>
      <c r="BD229" s="24"/>
      <c r="BE229" s="24"/>
      <c r="BF229" s="45"/>
      <c r="BG229" s="45"/>
      <c r="BH229" s="24"/>
      <c r="BI229" s="24"/>
      <c r="BJ229" s="24"/>
      <c r="BK229" s="24"/>
      <c r="BL229" s="24"/>
      <c r="BM229" s="24" t="s">
        <v>436</v>
      </c>
      <c r="BN229" s="24"/>
      <c r="BO229" s="24"/>
      <c r="BP229" s="24"/>
      <c r="BQ229" s="24"/>
      <c r="BR229" s="24"/>
      <c r="BS229" s="24"/>
    </row>
    <row r="230" spans="1:71" s="16" customFormat="1" ht="14.25">
      <c r="A230" s="34"/>
      <c r="B230" s="39"/>
      <c r="C230" s="50"/>
      <c r="D230" s="15"/>
      <c r="E230" s="15"/>
      <c r="F230" s="51"/>
      <c r="G230" s="39"/>
      <c r="H230" s="38"/>
      <c r="I230" s="52"/>
      <c r="J230" s="52"/>
      <c r="K230" s="15"/>
      <c r="L230" s="15"/>
      <c r="M230" s="52"/>
      <c r="N230" s="43"/>
      <c r="O230" s="15"/>
      <c r="P230" s="52"/>
      <c r="Q230" s="43"/>
      <c r="R230" s="29"/>
      <c r="S230" s="15"/>
      <c r="T230" s="29"/>
      <c r="U230" s="29"/>
      <c r="V230" s="15"/>
      <c r="W230" s="29"/>
      <c r="X230" s="52"/>
      <c r="Y230" s="29"/>
      <c r="Z230" s="30"/>
      <c r="AA230" s="30"/>
      <c r="AB230" s="52"/>
      <c r="AC230" s="38"/>
      <c r="AD230" s="52"/>
      <c r="AE230" s="38"/>
      <c r="AF230" s="52"/>
      <c r="AG230" s="15"/>
      <c r="AH230" s="52"/>
      <c r="AI230" s="30"/>
      <c r="AJ230" s="31"/>
      <c r="BB230" s="24"/>
      <c r="BC230" s="24"/>
      <c r="BD230" s="24"/>
      <c r="BE230" s="24"/>
      <c r="BF230" s="45"/>
      <c r="BG230" s="45"/>
      <c r="BH230" s="24"/>
      <c r="BI230" s="24"/>
      <c r="BJ230" s="24"/>
      <c r="BK230" s="24"/>
      <c r="BL230" s="24"/>
      <c r="BM230" s="24" t="s">
        <v>437</v>
      </c>
      <c r="BN230" s="24"/>
      <c r="BO230" s="24"/>
      <c r="BP230" s="24"/>
      <c r="BQ230" s="24"/>
      <c r="BR230" s="24"/>
      <c r="BS230" s="24"/>
    </row>
    <row r="231" spans="1:71" s="16" customFormat="1" ht="14.25">
      <c r="A231" s="34"/>
      <c r="B231" s="39"/>
      <c r="C231" s="50"/>
      <c r="D231" s="15"/>
      <c r="E231" s="15"/>
      <c r="F231" s="51"/>
      <c r="G231" s="39"/>
      <c r="H231" s="38"/>
      <c r="I231" s="52"/>
      <c r="J231" s="52"/>
      <c r="K231" s="15"/>
      <c r="L231" s="15"/>
      <c r="M231" s="52"/>
      <c r="N231" s="43"/>
      <c r="O231" s="15"/>
      <c r="P231" s="52"/>
      <c r="Q231" s="43"/>
      <c r="R231" s="29"/>
      <c r="S231" s="15"/>
      <c r="T231" s="29"/>
      <c r="U231" s="29"/>
      <c r="V231" s="15"/>
      <c r="W231" s="29"/>
      <c r="X231" s="52"/>
      <c r="Y231" s="29"/>
      <c r="Z231" s="30"/>
      <c r="AA231" s="30"/>
      <c r="AB231" s="52"/>
      <c r="AC231" s="38"/>
      <c r="AD231" s="52"/>
      <c r="AE231" s="38"/>
      <c r="AF231" s="52"/>
      <c r="AG231" s="15"/>
      <c r="AH231" s="52"/>
      <c r="AI231" s="30"/>
      <c r="AJ231" s="31"/>
      <c r="BB231" s="24"/>
      <c r="BC231" s="24"/>
      <c r="BD231" s="24"/>
      <c r="BE231" s="24"/>
      <c r="BF231" s="45"/>
      <c r="BG231" s="45"/>
      <c r="BH231" s="24"/>
      <c r="BI231" s="24"/>
      <c r="BJ231" s="24"/>
      <c r="BK231" s="24"/>
      <c r="BL231" s="24"/>
      <c r="BM231" s="24" t="s">
        <v>438</v>
      </c>
      <c r="BN231" s="24"/>
      <c r="BO231" s="24"/>
      <c r="BP231" s="24"/>
      <c r="BQ231" s="24"/>
      <c r="BR231" s="24"/>
      <c r="BS231" s="24"/>
    </row>
    <row r="232" spans="1:71" s="16" customFormat="1" ht="14.25">
      <c r="A232" s="34"/>
      <c r="B232" s="39"/>
      <c r="C232" s="50"/>
      <c r="D232" s="15"/>
      <c r="E232" s="15"/>
      <c r="F232" s="51"/>
      <c r="G232" s="39"/>
      <c r="H232" s="38"/>
      <c r="I232" s="52"/>
      <c r="J232" s="52"/>
      <c r="K232" s="15"/>
      <c r="L232" s="15"/>
      <c r="M232" s="52"/>
      <c r="N232" s="43"/>
      <c r="O232" s="15"/>
      <c r="P232" s="52"/>
      <c r="Q232" s="43"/>
      <c r="R232" s="29"/>
      <c r="S232" s="15"/>
      <c r="T232" s="29"/>
      <c r="U232" s="29"/>
      <c r="V232" s="15"/>
      <c r="W232" s="29"/>
      <c r="X232" s="52"/>
      <c r="Y232" s="29"/>
      <c r="Z232" s="30"/>
      <c r="AA232" s="30"/>
      <c r="AB232" s="52"/>
      <c r="AC232" s="38"/>
      <c r="AD232" s="52"/>
      <c r="AE232" s="38"/>
      <c r="AF232" s="52"/>
      <c r="AG232" s="15"/>
      <c r="AH232" s="52"/>
      <c r="AI232" s="30"/>
      <c r="AJ232" s="31"/>
      <c r="BB232" s="24"/>
      <c r="BC232" s="24"/>
      <c r="BD232" s="24"/>
      <c r="BE232" s="24"/>
      <c r="BF232" s="45"/>
      <c r="BG232" s="45"/>
      <c r="BH232" s="24"/>
      <c r="BI232" s="24"/>
      <c r="BJ232" s="24"/>
      <c r="BK232" s="24"/>
      <c r="BL232" s="24"/>
      <c r="BM232" s="24" t="s">
        <v>180</v>
      </c>
      <c r="BN232" s="24"/>
      <c r="BO232" s="24"/>
      <c r="BP232" s="24"/>
      <c r="BQ232" s="24"/>
      <c r="BR232" s="24"/>
      <c r="BS232" s="24"/>
    </row>
    <row r="233" spans="1:71" s="16" customFormat="1" ht="14.25">
      <c r="A233" s="34"/>
      <c r="B233" s="39"/>
      <c r="C233" s="50"/>
      <c r="D233" s="15"/>
      <c r="E233" s="15"/>
      <c r="F233" s="51"/>
      <c r="G233" s="39"/>
      <c r="H233" s="38"/>
      <c r="I233" s="52"/>
      <c r="J233" s="52"/>
      <c r="K233" s="15"/>
      <c r="L233" s="15"/>
      <c r="M233" s="52"/>
      <c r="N233" s="43"/>
      <c r="O233" s="15"/>
      <c r="P233" s="52"/>
      <c r="Q233" s="43"/>
      <c r="R233" s="29"/>
      <c r="S233" s="15"/>
      <c r="T233" s="29"/>
      <c r="U233" s="29"/>
      <c r="V233" s="15"/>
      <c r="W233" s="29"/>
      <c r="X233" s="52"/>
      <c r="Y233" s="29"/>
      <c r="Z233" s="30"/>
      <c r="AA233" s="30"/>
      <c r="AB233" s="52"/>
      <c r="AC233" s="38"/>
      <c r="AD233" s="52"/>
      <c r="AE233" s="38"/>
      <c r="AF233" s="52"/>
      <c r="AG233" s="15"/>
      <c r="AH233" s="52"/>
      <c r="AI233" s="30"/>
      <c r="AJ233" s="31"/>
      <c r="BB233" s="24"/>
      <c r="BC233" s="24"/>
      <c r="BD233" s="24"/>
      <c r="BE233" s="24"/>
      <c r="BF233" s="45"/>
      <c r="BG233" s="45"/>
      <c r="BH233" s="24"/>
      <c r="BI233" s="24"/>
      <c r="BJ233" s="24"/>
      <c r="BK233" s="24"/>
      <c r="BL233" s="24"/>
      <c r="BM233" s="24" t="s">
        <v>204</v>
      </c>
      <c r="BN233" s="24"/>
      <c r="BO233" s="24"/>
      <c r="BP233" s="24"/>
      <c r="BQ233" s="24"/>
      <c r="BR233" s="24"/>
      <c r="BS233" s="24"/>
    </row>
    <row r="234" spans="1:71" s="16" customFormat="1" ht="14.25">
      <c r="A234" s="34"/>
      <c r="B234" s="39"/>
      <c r="C234" s="50"/>
      <c r="D234" s="15"/>
      <c r="E234" s="15"/>
      <c r="F234" s="51"/>
      <c r="G234" s="39"/>
      <c r="H234" s="38"/>
      <c r="I234" s="52"/>
      <c r="J234" s="52"/>
      <c r="K234" s="15"/>
      <c r="L234" s="15"/>
      <c r="M234" s="52"/>
      <c r="N234" s="43"/>
      <c r="O234" s="15"/>
      <c r="P234" s="52"/>
      <c r="Q234" s="43"/>
      <c r="R234" s="29"/>
      <c r="S234" s="15"/>
      <c r="T234" s="29"/>
      <c r="U234" s="29"/>
      <c r="V234" s="15"/>
      <c r="W234" s="29"/>
      <c r="X234" s="52"/>
      <c r="Y234" s="29"/>
      <c r="Z234" s="30"/>
      <c r="AA234" s="30"/>
      <c r="AB234" s="52"/>
      <c r="AC234" s="38"/>
      <c r="AD234" s="52"/>
      <c r="AE234" s="38"/>
      <c r="AF234" s="52"/>
      <c r="AG234" s="15"/>
      <c r="AH234" s="52"/>
      <c r="AI234" s="30"/>
      <c r="AJ234" s="31"/>
      <c r="BB234" s="24"/>
      <c r="BC234" s="24"/>
      <c r="BD234" s="24"/>
      <c r="BE234" s="24"/>
      <c r="BF234" s="45"/>
      <c r="BG234" s="45"/>
      <c r="BH234" s="24"/>
      <c r="BI234" s="24"/>
      <c r="BJ234" s="24"/>
      <c r="BK234" s="24"/>
      <c r="BL234" s="24"/>
      <c r="BM234" s="24" t="s">
        <v>439</v>
      </c>
      <c r="BN234" s="24"/>
      <c r="BO234" s="24"/>
      <c r="BP234" s="24"/>
      <c r="BQ234" s="24"/>
      <c r="BR234" s="24"/>
      <c r="BS234" s="24"/>
    </row>
    <row r="235" spans="1:71" s="16" customFormat="1" ht="14.25">
      <c r="A235" s="34"/>
      <c r="B235" s="39"/>
      <c r="C235" s="50"/>
      <c r="D235" s="15"/>
      <c r="E235" s="15"/>
      <c r="F235" s="51"/>
      <c r="G235" s="39"/>
      <c r="H235" s="38"/>
      <c r="I235" s="52"/>
      <c r="J235" s="52"/>
      <c r="K235" s="15"/>
      <c r="L235" s="15"/>
      <c r="M235" s="52"/>
      <c r="N235" s="43"/>
      <c r="O235" s="15"/>
      <c r="P235" s="52"/>
      <c r="Q235" s="43"/>
      <c r="R235" s="29"/>
      <c r="S235" s="15"/>
      <c r="T235" s="29"/>
      <c r="U235" s="29"/>
      <c r="V235" s="15"/>
      <c r="W235" s="29"/>
      <c r="X235" s="52"/>
      <c r="Y235" s="29"/>
      <c r="Z235" s="30"/>
      <c r="AA235" s="30"/>
      <c r="AB235" s="52"/>
      <c r="AC235" s="38"/>
      <c r="AD235" s="52"/>
      <c r="AE235" s="38"/>
      <c r="AF235" s="52"/>
      <c r="AG235" s="15"/>
      <c r="AH235" s="52"/>
      <c r="AI235" s="30"/>
      <c r="AJ235" s="31"/>
      <c r="BB235" s="24"/>
      <c r="BC235" s="24"/>
      <c r="BD235" s="24"/>
      <c r="BE235" s="24"/>
      <c r="BF235" s="45"/>
      <c r="BG235" s="45"/>
      <c r="BH235" s="24"/>
      <c r="BI235" s="24"/>
      <c r="BJ235" s="24"/>
      <c r="BK235" s="24"/>
      <c r="BL235" s="24"/>
      <c r="BM235" s="24" t="s">
        <v>440</v>
      </c>
      <c r="BN235" s="24"/>
      <c r="BO235" s="24"/>
      <c r="BP235" s="24"/>
      <c r="BQ235" s="24"/>
      <c r="BR235" s="24"/>
      <c r="BS235" s="24"/>
    </row>
    <row r="236" spans="1:71" s="16" customFormat="1" ht="14.25">
      <c r="A236" s="34"/>
      <c r="B236" s="39"/>
      <c r="C236" s="50"/>
      <c r="D236" s="15"/>
      <c r="E236" s="15"/>
      <c r="F236" s="51"/>
      <c r="G236" s="39"/>
      <c r="H236" s="38"/>
      <c r="I236" s="52"/>
      <c r="J236" s="52"/>
      <c r="K236" s="15"/>
      <c r="L236" s="15"/>
      <c r="M236" s="52"/>
      <c r="N236" s="43"/>
      <c r="O236" s="15"/>
      <c r="P236" s="52"/>
      <c r="Q236" s="43"/>
      <c r="R236" s="29"/>
      <c r="S236" s="15"/>
      <c r="T236" s="29"/>
      <c r="U236" s="29"/>
      <c r="V236" s="15"/>
      <c r="W236" s="29"/>
      <c r="X236" s="52"/>
      <c r="Y236" s="29"/>
      <c r="Z236" s="30"/>
      <c r="AA236" s="30"/>
      <c r="AB236" s="52"/>
      <c r="AC236" s="38"/>
      <c r="AD236" s="52"/>
      <c r="AE236" s="38"/>
      <c r="AF236" s="52"/>
      <c r="AG236" s="15"/>
      <c r="AH236" s="52"/>
      <c r="AI236" s="30"/>
      <c r="AJ236" s="31"/>
      <c r="BB236" s="24"/>
      <c r="BC236" s="24"/>
      <c r="BD236" s="24"/>
      <c r="BE236" s="24"/>
      <c r="BF236" s="45"/>
      <c r="BG236" s="45"/>
      <c r="BH236" s="24"/>
      <c r="BI236" s="24"/>
      <c r="BJ236" s="24"/>
      <c r="BK236" s="24"/>
      <c r="BL236" s="24"/>
      <c r="BM236" s="24" t="s">
        <v>441</v>
      </c>
      <c r="BN236" s="24"/>
      <c r="BO236" s="24"/>
      <c r="BP236" s="24"/>
      <c r="BQ236" s="24"/>
      <c r="BR236" s="24"/>
      <c r="BS236" s="24"/>
    </row>
    <row r="237" spans="1:71" s="16" customFormat="1" ht="14.25">
      <c r="A237" s="34"/>
      <c r="B237" s="39"/>
      <c r="C237" s="50"/>
      <c r="D237" s="15"/>
      <c r="E237" s="15"/>
      <c r="F237" s="51"/>
      <c r="G237" s="39"/>
      <c r="H237" s="38"/>
      <c r="I237" s="52"/>
      <c r="J237" s="52"/>
      <c r="K237" s="15"/>
      <c r="L237" s="15"/>
      <c r="M237" s="52"/>
      <c r="N237" s="43"/>
      <c r="O237" s="15"/>
      <c r="P237" s="52"/>
      <c r="Q237" s="43"/>
      <c r="R237" s="29"/>
      <c r="S237" s="15"/>
      <c r="T237" s="29"/>
      <c r="U237" s="29"/>
      <c r="V237" s="15"/>
      <c r="W237" s="29"/>
      <c r="X237" s="52"/>
      <c r="Y237" s="29"/>
      <c r="Z237" s="30"/>
      <c r="AA237" s="30"/>
      <c r="AB237" s="52"/>
      <c r="AC237" s="38"/>
      <c r="AD237" s="52"/>
      <c r="AE237" s="38"/>
      <c r="AF237" s="52"/>
      <c r="AG237" s="15"/>
      <c r="AH237" s="52"/>
      <c r="AI237" s="30"/>
      <c r="AJ237" s="31"/>
      <c r="BB237" s="24"/>
      <c r="BC237" s="24"/>
      <c r="BD237" s="24"/>
      <c r="BE237" s="24"/>
      <c r="BF237" s="45"/>
      <c r="BG237" s="45"/>
      <c r="BH237" s="24"/>
      <c r="BI237" s="24"/>
      <c r="BJ237" s="24"/>
      <c r="BK237" s="24"/>
      <c r="BL237" s="24"/>
      <c r="BM237" s="24" t="s">
        <v>442</v>
      </c>
      <c r="BN237" s="24"/>
      <c r="BO237" s="24"/>
      <c r="BP237" s="24"/>
      <c r="BQ237" s="24"/>
      <c r="BR237" s="24"/>
      <c r="BS237" s="24"/>
    </row>
    <row r="238" spans="1:71" s="16" customFormat="1" ht="14.25">
      <c r="A238" s="34"/>
      <c r="B238" s="39"/>
      <c r="C238" s="50"/>
      <c r="D238" s="15"/>
      <c r="E238" s="15"/>
      <c r="F238" s="51"/>
      <c r="G238" s="39"/>
      <c r="H238" s="38"/>
      <c r="I238" s="52"/>
      <c r="J238" s="52"/>
      <c r="K238" s="15"/>
      <c r="L238" s="15"/>
      <c r="M238" s="52"/>
      <c r="N238" s="43"/>
      <c r="O238" s="15"/>
      <c r="P238" s="52"/>
      <c r="Q238" s="43"/>
      <c r="R238" s="29"/>
      <c r="S238" s="15"/>
      <c r="T238" s="29"/>
      <c r="U238" s="29"/>
      <c r="V238" s="15"/>
      <c r="W238" s="29"/>
      <c r="X238" s="52"/>
      <c r="Y238" s="29"/>
      <c r="Z238" s="30"/>
      <c r="AA238" s="30"/>
      <c r="AB238" s="52"/>
      <c r="AC238" s="38"/>
      <c r="AD238" s="52"/>
      <c r="AE238" s="38"/>
      <c r="AF238" s="52"/>
      <c r="AG238" s="15"/>
      <c r="AH238" s="52"/>
      <c r="AI238" s="30"/>
      <c r="AJ238" s="31"/>
      <c r="BB238" s="24"/>
      <c r="BC238" s="24"/>
      <c r="BD238" s="24"/>
      <c r="BE238" s="24"/>
      <c r="BF238" s="45"/>
      <c r="BG238" s="45"/>
      <c r="BH238" s="24"/>
      <c r="BI238" s="24"/>
      <c r="BJ238" s="24"/>
      <c r="BK238" s="24"/>
      <c r="BL238" s="24"/>
      <c r="BM238" s="24" t="s">
        <v>443</v>
      </c>
      <c r="BN238" s="24"/>
      <c r="BO238" s="24"/>
      <c r="BP238" s="24"/>
      <c r="BQ238" s="24"/>
      <c r="BR238" s="24"/>
      <c r="BS238" s="24"/>
    </row>
    <row r="239" spans="1:71" s="16" customFormat="1" ht="14.25">
      <c r="A239" s="34"/>
      <c r="B239" s="39"/>
      <c r="C239" s="50"/>
      <c r="D239" s="15"/>
      <c r="E239" s="15"/>
      <c r="F239" s="51"/>
      <c r="G239" s="39"/>
      <c r="H239" s="38"/>
      <c r="I239" s="52"/>
      <c r="J239" s="52"/>
      <c r="K239" s="15"/>
      <c r="L239" s="15"/>
      <c r="M239" s="52"/>
      <c r="N239" s="43"/>
      <c r="O239" s="15"/>
      <c r="P239" s="52"/>
      <c r="Q239" s="43"/>
      <c r="R239" s="29"/>
      <c r="S239" s="15"/>
      <c r="T239" s="29"/>
      <c r="U239" s="29"/>
      <c r="V239" s="15"/>
      <c r="W239" s="29"/>
      <c r="X239" s="52"/>
      <c r="Y239" s="29"/>
      <c r="Z239" s="30"/>
      <c r="AA239" s="30"/>
      <c r="AB239" s="52"/>
      <c r="AC239" s="38"/>
      <c r="AD239" s="52"/>
      <c r="AE239" s="38"/>
      <c r="AF239" s="52"/>
      <c r="AG239" s="15"/>
      <c r="AH239" s="52"/>
      <c r="AI239" s="30"/>
      <c r="AJ239" s="31"/>
      <c r="BB239" s="24"/>
      <c r="BC239" s="24"/>
      <c r="BD239" s="24"/>
      <c r="BE239" s="24"/>
      <c r="BF239" s="45"/>
      <c r="BG239" s="45"/>
      <c r="BH239" s="24"/>
      <c r="BI239" s="24"/>
      <c r="BJ239" s="24"/>
      <c r="BK239" s="24"/>
      <c r="BL239" s="24"/>
      <c r="BM239" s="24" t="s">
        <v>444</v>
      </c>
      <c r="BN239" s="24"/>
      <c r="BO239" s="24"/>
      <c r="BP239" s="24"/>
      <c r="BQ239" s="24"/>
      <c r="BR239" s="24"/>
      <c r="BS239" s="24"/>
    </row>
    <row r="240" spans="1:71" s="16" customFormat="1" ht="14.25">
      <c r="A240" s="34"/>
      <c r="B240" s="39"/>
      <c r="C240" s="50"/>
      <c r="D240" s="15"/>
      <c r="E240" s="15"/>
      <c r="F240" s="51"/>
      <c r="G240" s="39"/>
      <c r="H240" s="38"/>
      <c r="I240" s="52"/>
      <c r="J240" s="52"/>
      <c r="K240" s="15"/>
      <c r="L240" s="15"/>
      <c r="M240" s="52"/>
      <c r="N240" s="43"/>
      <c r="O240" s="15"/>
      <c r="P240" s="52"/>
      <c r="Q240" s="43"/>
      <c r="R240" s="29"/>
      <c r="S240" s="15"/>
      <c r="T240" s="29"/>
      <c r="U240" s="29"/>
      <c r="V240" s="15"/>
      <c r="W240" s="29"/>
      <c r="X240" s="52"/>
      <c r="Y240" s="29"/>
      <c r="Z240" s="30"/>
      <c r="AA240" s="30"/>
      <c r="AB240" s="52"/>
      <c r="AC240" s="38"/>
      <c r="AD240" s="52"/>
      <c r="AE240" s="38"/>
      <c r="AF240" s="52"/>
      <c r="AG240" s="15"/>
      <c r="AH240" s="52"/>
      <c r="AI240" s="30"/>
      <c r="AJ240" s="31"/>
      <c r="BB240" s="24"/>
      <c r="BC240" s="24"/>
      <c r="BD240" s="24"/>
      <c r="BE240" s="24"/>
      <c r="BF240" s="45"/>
      <c r="BG240" s="45"/>
      <c r="BH240" s="24"/>
      <c r="BI240" s="24"/>
      <c r="BJ240" s="24"/>
      <c r="BK240" s="24"/>
      <c r="BL240" s="24"/>
      <c r="BM240" s="24" t="s">
        <v>445</v>
      </c>
      <c r="BN240" s="24"/>
      <c r="BO240" s="24"/>
      <c r="BP240" s="24"/>
      <c r="BQ240" s="24"/>
      <c r="BR240" s="24"/>
      <c r="BS240" s="24"/>
    </row>
    <row r="241" spans="1:71" s="16" customFormat="1" ht="14.25">
      <c r="A241" s="34"/>
      <c r="B241" s="39"/>
      <c r="C241" s="50"/>
      <c r="D241" s="15"/>
      <c r="E241" s="15"/>
      <c r="F241" s="51"/>
      <c r="G241" s="39"/>
      <c r="H241" s="38"/>
      <c r="I241" s="52"/>
      <c r="J241" s="52"/>
      <c r="K241" s="15"/>
      <c r="L241" s="15"/>
      <c r="M241" s="52"/>
      <c r="N241" s="43"/>
      <c r="O241" s="15"/>
      <c r="P241" s="52"/>
      <c r="Q241" s="43"/>
      <c r="R241" s="29"/>
      <c r="S241" s="15"/>
      <c r="T241" s="29"/>
      <c r="U241" s="29"/>
      <c r="V241" s="15"/>
      <c r="W241" s="29"/>
      <c r="X241" s="52"/>
      <c r="Y241" s="29"/>
      <c r="Z241" s="30"/>
      <c r="AA241" s="30"/>
      <c r="AB241" s="52"/>
      <c r="AC241" s="38"/>
      <c r="AD241" s="52"/>
      <c r="AE241" s="38"/>
      <c r="AF241" s="52"/>
      <c r="AG241" s="15"/>
      <c r="AH241" s="52"/>
      <c r="AI241" s="30"/>
      <c r="AJ241" s="31"/>
      <c r="BB241" s="24"/>
      <c r="BC241" s="24"/>
      <c r="BD241" s="24"/>
      <c r="BE241" s="24"/>
      <c r="BF241" s="45"/>
      <c r="BG241" s="45"/>
      <c r="BH241" s="24"/>
      <c r="BI241" s="24"/>
      <c r="BJ241" s="24"/>
      <c r="BK241" s="24"/>
      <c r="BL241" s="24"/>
      <c r="BM241" s="24" t="s">
        <v>446</v>
      </c>
      <c r="BN241" s="24"/>
      <c r="BO241" s="24"/>
      <c r="BP241" s="24"/>
      <c r="BQ241" s="24"/>
      <c r="BR241" s="24"/>
      <c r="BS241" s="24"/>
    </row>
    <row r="242" spans="1:71" s="16" customFormat="1" ht="14.25">
      <c r="A242" s="34"/>
      <c r="B242" s="39"/>
      <c r="C242" s="50"/>
      <c r="D242" s="15"/>
      <c r="E242" s="15"/>
      <c r="F242" s="51"/>
      <c r="G242" s="39"/>
      <c r="H242" s="38"/>
      <c r="I242" s="52"/>
      <c r="J242" s="52"/>
      <c r="K242" s="15"/>
      <c r="L242" s="15"/>
      <c r="M242" s="52"/>
      <c r="N242" s="43"/>
      <c r="O242" s="15"/>
      <c r="P242" s="52"/>
      <c r="Q242" s="43"/>
      <c r="R242" s="29"/>
      <c r="S242" s="15"/>
      <c r="T242" s="29"/>
      <c r="U242" s="29"/>
      <c r="V242" s="15"/>
      <c r="W242" s="29"/>
      <c r="X242" s="52"/>
      <c r="Y242" s="29"/>
      <c r="Z242" s="30"/>
      <c r="AA242" s="30"/>
      <c r="AB242" s="52"/>
      <c r="AC242" s="38"/>
      <c r="AD242" s="52"/>
      <c r="AE242" s="38"/>
      <c r="AF242" s="52"/>
      <c r="AG242" s="15"/>
      <c r="AH242" s="52"/>
      <c r="AI242" s="30"/>
      <c r="AJ242" s="31"/>
      <c r="BB242" s="24"/>
      <c r="BC242" s="24"/>
      <c r="BD242" s="24"/>
      <c r="BE242" s="24"/>
      <c r="BF242" s="45"/>
      <c r="BG242" s="45"/>
      <c r="BH242" s="24"/>
      <c r="BI242" s="24"/>
      <c r="BJ242" s="24"/>
      <c r="BK242" s="24"/>
      <c r="BL242" s="24"/>
      <c r="BM242" s="24" t="s">
        <v>146</v>
      </c>
      <c r="BN242" s="24"/>
      <c r="BO242" s="24"/>
      <c r="BP242" s="24"/>
      <c r="BQ242" s="24"/>
      <c r="BR242" s="24"/>
      <c r="BS242" s="24"/>
    </row>
    <row r="243" spans="1:71" s="16" customFormat="1" ht="14.25">
      <c r="A243" s="34"/>
      <c r="B243" s="39"/>
      <c r="C243" s="50"/>
      <c r="D243" s="15"/>
      <c r="E243" s="15"/>
      <c r="F243" s="51"/>
      <c r="G243" s="39"/>
      <c r="H243" s="38"/>
      <c r="I243" s="52"/>
      <c r="J243" s="52"/>
      <c r="K243" s="15"/>
      <c r="L243" s="15"/>
      <c r="M243" s="52"/>
      <c r="N243" s="43"/>
      <c r="O243" s="15"/>
      <c r="P243" s="52"/>
      <c r="Q243" s="43"/>
      <c r="R243" s="29"/>
      <c r="S243" s="15"/>
      <c r="T243" s="29"/>
      <c r="U243" s="29"/>
      <c r="V243" s="15"/>
      <c r="W243" s="29"/>
      <c r="X243" s="52"/>
      <c r="Y243" s="29"/>
      <c r="Z243" s="30"/>
      <c r="AA243" s="30"/>
      <c r="AB243" s="52"/>
      <c r="AC243" s="38"/>
      <c r="AD243" s="52"/>
      <c r="AE243" s="38"/>
      <c r="AF243" s="52"/>
      <c r="AG243" s="15"/>
      <c r="AH243" s="52"/>
      <c r="AI243" s="30"/>
      <c r="AJ243" s="31"/>
      <c r="BB243" s="24"/>
      <c r="BC243" s="24"/>
      <c r="BD243" s="24"/>
      <c r="BE243" s="24"/>
      <c r="BF243" s="45"/>
      <c r="BG243" s="45"/>
      <c r="BH243" s="24"/>
      <c r="BI243" s="24"/>
      <c r="BJ243" s="24"/>
      <c r="BK243" s="24"/>
      <c r="BL243" s="24"/>
      <c r="BM243" s="24" t="s">
        <v>447</v>
      </c>
      <c r="BN243" s="24"/>
      <c r="BO243" s="24"/>
      <c r="BP243" s="24"/>
      <c r="BQ243" s="24"/>
      <c r="BR243" s="24"/>
      <c r="BS243" s="24"/>
    </row>
    <row r="244" spans="1:71" s="16" customFormat="1" ht="14.25">
      <c r="A244" s="34"/>
      <c r="B244" s="39"/>
      <c r="C244" s="50"/>
      <c r="D244" s="15"/>
      <c r="E244" s="15"/>
      <c r="F244" s="51"/>
      <c r="G244" s="39"/>
      <c r="H244" s="38"/>
      <c r="I244" s="52"/>
      <c r="J244" s="52"/>
      <c r="K244" s="15"/>
      <c r="L244" s="15"/>
      <c r="M244" s="52"/>
      <c r="N244" s="43"/>
      <c r="O244" s="15"/>
      <c r="P244" s="52"/>
      <c r="Q244" s="43"/>
      <c r="R244" s="29"/>
      <c r="S244" s="15"/>
      <c r="T244" s="29"/>
      <c r="U244" s="29"/>
      <c r="V244" s="15"/>
      <c r="W244" s="29"/>
      <c r="X244" s="52"/>
      <c r="Y244" s="29"/>
      <c r="Z244" s="30"/>
      <c r="AA244" s="30"/>
      <c r="AB244" s="52"/>
      <c r="AC244" s="38"/>
      <c r="AD244" s="52"/>
      <c r="AE244" s="38"/>
      <c r="AF244" s="52"/>
      <c r="AG244" s="15"/>
      <c r="AH244" s="52"/>
      <c r="AI244" s="30"/>
      <c r="AJ244" s="31"/>
      <c r="BB244" s="24"/>
      <c r="BC244" s="24"/>
      <c r="BD244" s="24"/>
      <c r="BE244" s="24"/>
      <c r="BF244" s="45"/>
      <c r="BG244" s="45"/>
      <c r="BH244" s="24"/>
      <c r="BI244" s="24"/>
      <c r="BJ244" s="24"/>
      <c r="BK244" s="24"/>
      <c r="BL244" s="24"/>
      <c r="BM244" s="24" t="s">
        <v>448</v>
      </c>
      <c r="BN244" s="24"/>
      <c r="BO244" s="24"/>
      <c r="BP244" s="24"/>
      <c r="BQ244" s="24"/>
      <c r="BR244" s="24"/>
      <c r="BS244" s="24"/>
    </row>
    <row r="245" spans="1:71" s="16" customFormat="1" ht="14.25">
      <c r="A245" s="34"/>
      <c r="B245" s="39"/>
      <c r="C245" s="50"/>
      <c r="D245" s="15"/>
      <c r="E245" s="15"/>
      <c r="F245" s="51"/>
      <c r="G245" s="39"/>
      <c r="H245" s="38"/>
      <c r="I245" s="52"/>
      <c r="J245" s="52"/>
      <c r="K245" s="15"/>
      <c r="L245" s="15"/>
      <c r="M245" s="52"/>
      <c r="N245" s="43"/>
      <c r="O245" s="15"/>
      <c r="P245" s="52"/>
      <c r="Q245" s="43"/>
      <c r="R245" s="29"/>
      <c r="S245" s="15"/>
      <c r="T245" s="29"/>
      <c r="U245" s="29"/>
      <c r="V245" s="15"/>
      <c r="W245" s="29"/>
      <c r="X245" s="52"/>
      <c r="Y245" s="29"/>
      <c r="Z245" s="30"/>
      <c r="AA245" s="30"/>
      <c r="AB245" s="52"/>
      <c r="AC245" s="38"/>
      <c r="AD245" s="52"/>
      <c r="AE245" s="38"/>
      <c r="AF245" s="52"/>
      <c r="AG245" s="15"/>
      <c r="AH245" s="52"/>
      <c r="AI245" s="30"/>
      <c r="AJ245" s="31"/>
      <c r="BB245" s="24"/>
      <c r="BC245" s="24"/>
      <c r="BD245" s="24"/>
      <c r="BE245" s="24"/>
      <c r="BF245" s="45"/>
      <c r="BG245" s="45"/>
      <c r="BH245" s="24"/>
      <c r="BI245" s="24"/>
      <c r="BJ245" s="24"/>
      <c r="BK245" s="24"/>
      <c r="BL245" s="24"/>
      <c r="BM245" s="24" t="s">
        <v>449</v>
      </c>
      <c r="BN245" s="24"/>
      <c r="BO245" s="24"/>
      <c r="BP245" s="24"/>
      <c r="BQ245" s="24"/>
      <c r="BR245" s="24"/>
      <c r="BS245" s="24"/>
    </row>
    <row r="246" spans="1:71" s="16" customFormat="1" ht="14.25">
      <c r="A246" s="34"/>
      <c r="B246" s="39"/>
      <c r="C246" s="50"/>
      <c r="D246" s="15"/>
      <c r="E246" s="15"/>
      <c r="F246" s="51"/>
      <c r="G246" s="39"/>
      <c r="H246" s="38"/>
      <c r="I246" s="52"/>
      <c r="J246" s="52"/>
      <c r="K246" s="15"/>
      <c r="L246" s="15"/>
      <c r="M246" s="52"/>
      <c r="N246" s="43"/>
      <c r="O246" s="15"/>
      <c r="P246" s="52"/>
      <c r="Q246" s="43"/>
      <c r="R246" s="29"/>
      <c r="S246" s="15"/>
      <c r="T246" s="29"/>
      <c r="U246" s="29"/>
      <c r="V246" s="15"/>
      <c r="W246" s="29"/>
      <c r="X246" s="52"/>
      <c r="Y246" s="29"/>
      <c r="Z246" s="30"/>
      <c r="AA246" s="30"/>
      <c r="AB246" s="52"/>
      <c r="AC246" s="38"/>
      <c r="AD246" s="52"/>
      <c r="AE246" s="38"/>
      <c r="AF246" s="52"/>
      <c r="AG246" s="15"/>
      <c r="AH246" s="52"/>
      <c r="AI246" s="30"/>
      <c r="AJ246" s="31"/>
      <c r="BB246" s="24"/>
      <c r="BC246" s="24"/>
      <c r="BD246" s="24"/>
      <c r="BE246" s="24"/>
      <c r="BF246" s="45"/>
      <c r="BG246" s="45"/>
      <c r="BH246" s="24"/>
      <c r="BI246" s="24"/>
      <c r="BJ246" s="24"/>
      <c r="BK246" s="24"/>
      <c r="BL246" s="24"/>
      <c r="BM246" s="24" t="s">
        <v>450</v>
      </c>
      <c r="BN246" s="24"/>
      <c r="BO246" s="24"/>
      <c r="BP246" s="24"/>
      <c r="BQ246" s="24"/>
      <c r="BR246" s="24"/>
      <c r="BS246" s="24"/>
    </row>
    <row r="247" spans="1:71" s="16" customFormat="1" ht="14.25">
      <c r="A247" s="34"/>
      <c r="B247" s="39"/>
      <c r="C247" s="50"/>
      <c r="D247" s="15"/>
      <c r="E247" s="15"/>
      <c r="F247" s="51"/>
      <c r="G247" s="39"/>
      <c r="H247" s="38"/>
      <c r="I247" s="52"/>
      <c r="J247" s="52"/>
      <c r="K247" s="15"/>
      <c r="L247" s="15"/>
      <c r="M247" s="52"/>
      <c r="N247" s="43"/>
      <c r="O247" s="15"/>
      <c r="P247" s="52"/>
      <c r="Q247" s="43"/>
      <c r="R247" s="29"/>
      <c r="S247" s="15"/>
      <c r="T247" s="29"/>
      <c r="U247" s="29"/>
      <c r="V247" s="15"/>
      <c r="W247" s="29"/>
      <c r="X247" s="52"/>
      <c r="Y247" s="29"/>
      <c r="Z247" s="30"/>
      <c r="AA247" s="30"/>
      <c r="AB247" s="52"/>
      <c r="AC247" s="38"/>
      <c r="AD247" s="52"/>
      <c r="AE247" s="38"/>
      <c r="AF247" s="52"/>
      <c r="AG247" s="15"/>
      <c r="AH247" s="52"/>
      <c r="AI247" s="30"/>
      <c r="AJ247" s="31"/>
      <c r="BB247" s="24"/>
      <c r="BC247" s="24"/>
      <c r="BD247" s="24"/>
      <c r="BE247" s="24"/>
      <c r="BF247" s="45"/>
      <c r="BG247" s="45"/>
      <c r="BH247" s="24"/>
      <c r="BI247" s="24"/>
      <c r="BJ247" s="24"/>
      <c r="BK247" s="24"/>
      <c r="BL247" s="24"/>
      <c r="BM247" s="24" t="s">
        <v>451</v>
      </c>
      <c r="BN247" s="24"/>
      <c r="BO247" s="24"/>
      <c r="BP247" s="24"/>
      <c r="BQ247" s="24"/>
      <c r="BR247" s="24"/>
      <c r="BS247" s="24"/>
    </row>
    <row r="248" spans="1:71" s="16" customFormat="1" ht="14.25">
      <c r="A248" s="34"/>
      <c r="B248" s="39"/>
      <c r="C248" s="50"/>
      <c r="D248" s="15"/>
      <c r="E248" s="15"/>
      <c r="F248" s="51"/>
      <c r="G248" s="39"/>
      <c r="H248" s="38"/>
      <c r="I248" s="52"/>
      <c r="J248" s="52"/>
      <c r="K248" s="15"/>
      <c r="L248" s="15"/>
      <c r="M248" s="52"/>
      <c r="N248" s="43"/>
      <c r="O248" s="15"/>
      <c r="P248" s="52"/>
      <c r="Q248" s="43"/>
      <c r="R248" s="29"/>
      <c r="S248" s="15"/>
      <c r="T248" s="29"/>
      <c r="U248" s="29"/>
      <c r="V248" s="15"/>
      <c r="W248" s="29"/>
      <c r="X248" s="52"/>
      <c r="Y248" s="29"/>
      <c r="Z248" s="30"/>
      <c r="AA248" s="30"/>
      <c r="AB248" s="52"/>
      <c r="AC248" s="38"/>
      <c r="AD248" s="52"/>
      <c r="AE248" s="38"/>
      <c r="AF248" s="52"/>
      <c r="AG248" s="15"/>
      <c r="AH248" s="52"/>
      <c r="AI248" s="30"/>
      <c r="AJ248" s="31"/>
      <c r="BB248" s="24"/>
      <c r="BC248" s="24"/>
      <c r="BD248" s="24"/>
      <c r="BE248" s="24"/>
      <c r="BF248" s="45"/>
      <c r="BG248" s="45"/>
      <c r="BH248" s="24"/>
      <c r="BI248" s="24"/>
      <c r="BJ248" s="24"/>
      <c r="BK248" s="24"/>
      <c r="BL248" s="24"/>
      <c r="BM248" s="24" t="s">
        <v>452</v>
      </c>
      <c r="BN248" s="24"/>
      <c r="BO248" s="24"/>
      <c r="BP248" s="24"/>
      <c r="BQ248" s="24"/>
      <c r="BR248" s="24"/>
      <c r="BS248" s="24"/>
    </row>
    <row r="249" spans="1:71" s="16" customFormat="1" ht="14.25">
      <c r="A249" s="34"/>
      <c r="B249" s="39"/>
      <c r="C249" s="50"/>
      <c r="D249" s="15"/>
      <c r="E249" s="15"/>
      <c r="F249" s="51"/>
      <c r="G249" s="39"/>
      <c r="H249" s="38"/>
      <c r="I249" s="52"/>
      <c r="J249" s="52"/>
      <c r="K249" s="15"/>
      <c r="L249" s="15"/>
      <c r="M249" s="52"/>
      <c r="N249" s="43"/>
      <c r="O249" s="15"/>
      <c r="P249" s="52"/>
      <c r="Q249" s="43"/>
      <c r="R249" s="29"/>
      <c r="S249" s="15"/>
      <c r="T249" s="29"/>
      <c r="U249" s="29"/>
      <c r="V249" s="15"/>
      <c r="W249" s="29"/>
      <c r="X249" s="52"/>
      <c r="Y249" s="29"/>
      <c r="Z249" s="30"/>
      <c r="AA249" s="30"/>
      <c r="AB249" s="52"/>
      <c r="AC249" s="38"/>
      <c r="AD249" s="52"/>
      <c r="AE249" s="38"/>
      <c r="AF249" s="52"/>
      <c r="AG249" s="15"/>
      <c r="AH249" s="52"/>
      <c r="AI249" s="30"/>
      <c r="AJ249" s="31"/>
      <c r="BB249" s="24"/>
      <c r="BC249" s="24"/>
      <c r="BD249" s="24"/>
      <c r="BE249" s="24"/>
      <c r="BF249" s="45"/>
      <c r="BG249" s="45"/>
      <c r="BH249" s="24"/>
      <c r="BI249" s="24"/>
      <c r="BJ249" s="24"/>
      <c r="BK249" s="24"/>
      <c r="BL249" s="24"/>
      <c r="BM249" s="24" t="s">
        <v>453</v>
      </c>
      <c r="BN249" s="24"/>
      <c r="BO249" s="24"/>
      <c r="BP249" s="24"/>
      <c r="BQ249" s="24"/>
      <c r="BR249" s="24"/>
      <c r="BS249" s="24"/>
    </row>
    <row r="250" spans="1:71" s="16" customFormat="1" ht="14.25">
      <c r="A250" s="34"/>
      <c r="B250" s="39"/>
      <c r="C250" s="50"/>
      <c r="D250" s="15"/>
      <c r="E250" s="15"/>
      <c r="F250" s="51"/>
      <c r="G250" s="39"/>
      <c r="H250" s="38"/>
      <c r="I250" s="52"/>
      <c r="J250" s="52"/>
      <c r="K250" s="15"/>
      <c r="L250" s="15"/>
      <c r="M250" s="52"/>
      <c r="N250" s="43"/>
      <c r="O250" s="15"/>
      <c r="P250" s="52"/>
      <c r="Q250" s="43"/>
      <c r="R250" s="29"/>
      <c r="S250" s="15"/>
      <c r="T250" s="29"/>
      <c r="U250" s="29"/>
      <c r="V250" s="15"/>
      <c r="W250" s="29"/>
      <c r="X250" s="52"/>
      <c r="Y250" s="29"/>
      <c r="Z250" s="30"/>
      <c r="AA250" s="30"/>
      <c r="AB250" s="52"/>
      <c r="AC250" s="38"/>
      <c r="AD250" s="52"/>
      <c r="AE250" s="38"/>
      <c r="AF250" s="52"/>
      <c r="AG250" s="15"/>
      <c r="AH250" s="52"/>
      <c r="AI250" s="30"/>
      <c r="AJ250" s="31"/>
      <c r="BB250" s="24"/>
      <c r="BC250" s="24"/>
      <c r="BD250" s="24"/>
      <c r="BE250" s="24"/>
      <c r="BF250" s="45"/>
      <c r="BG250" s="45"/>
      <c r="BH250" s="24"/>
      <c r="BI250" s="24"/>
      <c r="BJ250" s="24"/>
      <c r="BK250" s="24"/>
      <c r="BL250" s="24"/>
      <c r="BM250" s="24" t="s">
        <v>454</v>
      </c>
      <c r="BN250" s="24"/>
      <c r="BO250" s="24"/>
      <c r="BP250" s="24"/>
      <c r="BQ250" s="24"/>
      <c r="BR250" s="24"/>
      <c r="BS250" s="24"/>
    </row>
    <row r="251" spans="1:71" s="16" customFormat="1" ht="14.25">
      <c r="A251" s="34"/>
      <c r="B251" s="39"/>
      <c r="C251" s="50"/>
      <c r="D251" s="15"/>
      <c r="E251" s="15"/>
      <c r="F251" s="51"/>
      <c r="G251" s="39"/>
      <c r="H251" s="38"/>
      <c r="I251" s="52"/>
      <c r="J251" s="52"/>
      <c r="K251" s="15"/>
      <c r="L251" s="15"/>
      <c r="M251" s="52"/>
      <c r="N251" s="43"/>
      <c r="O251" s="15"/>
      <c r="P251" s="52"/>
      <c r="Q251" s="43"/>
      <c r="R251" s="29"/>
      <c r="S251" s="15"/>
      <c r="T251" s="29"/>
      <c r="U251" s="29"/>
      <c r="V251" s="15"/>
      <c r="W251" s="29"/>
      <c r="X251" s="52"/>
      <c r="Y251" s="29"/>
      <c r="Z251" s="30"/>
      <c r="AA251" s="30"/>
      <c r="AB251" s="52"/>
      <c r="AC251" s="38"/>
      <c r="AD251" s="52"/>
      <c r="AE251" s="38"/>
      <c r="AF251" s="52"/>
      <c r="AG251" s="15"/>
      <c r="AH251" s="52"/>
      <c r="AI251" s="30"/>
      <c r="AJ251" s="31"/>
      <c r="BB251" s="24"/>
      <c r="BC251" s="24"/>
      <c r="BD251" s="24"/>
      <c r="BE251" s="24"/>
      <c r="BF251" s="45"/>
      <c r="BG251" s="45"/>
      <c r="BH251" s="24"/>
      <c r="BI251" s="24"/>
      <c r="BJ251" s="24"/>
      <c r="BK251" s="24"/>
      <c r="BL251" s="24"/>
      <c r="BM251" s="24" t="s">
        <v>455</v>
      </c>
      <c r="BN251" s="24"/>
      <c r="BO251" s="24"/>
      <c r="BP251" s="24"/>
      <c r="BQ251" s="24"/>
      <c r="BR251" s="24"/>
      <c r="BS251" s="24"/>
    </row>
    <row r="252" spans="1:71" s="16" customFormat="1" ht="14.25">
      <c r="A252" s="34"/>
      <c r="B252" s="39"/>
      <c r="C252" s="50"/>
      <c r="D252" s="15"/>
      <c r="E252" s="15"/>
      <c r="F252" s="51"/>
      <c r="G252" s="39"/>
      <c r="H252" s="38"/>
      <c r="I252" s="52"/>
      <c r="J252" s="52"/>
      <c r="K252" s="15"/>
      <c r="L252" s="15"/>
      <c r="M252" s="52"/>
      <c r="N252" s="43"/>
      <c r="O252" s="15"/>
      <c r="P252" s="52"/>
      <c r="Q252" s="43"/>
      <c r="R252" s="29"/>
      <c r="S252" s="15"/>
      <c r="T252" s="29"/>
      <c r="U252" s="29"/>
      <c r="V252" s="15"/>
      <c r="W252" s="29"/>
      <c r="X252" s="52"/>
      <c r="Y252" s="29"/>
      <c r="Z252" s="30"/>
      <c r="AA252" s="30"/>
      <c r="AB252" s="52"/>
      <c r="AC252" s="38"/>
      <c r="AD252" s="52"/>
      <c r="AE252" s="38"/>
      <c r="AF252" s="52"/>
      <c r="AG252" s="15"/>
      <c r="AH252" s="52"/>
      <c r="AI252" s="30"/>
      <c r="AJ252" s="31"/>
      <c r="BB252" s="24"/>
      <c r="BC252" s="24"/>
      <c r="BD252" s="24"/>
      <c r="BE252" s="24"/>
      <c r="BF252" s="45"/>
      <c r="BG252" s="45"/>
      <c r="BH252" s="24"/>
      <c r="BI252" s="24"/>
      <c r="BJ252" s="24"/>
      <c r="BK252" s="24"/>
      <c r="BL252" s="24"/>
      <c r="BM252" s="24" t="s">
        <v>456</v>
      </c>
      <c r="BN252" s="24"/>
      <c r="BO252" s="24"/>
      <c r="BP252" s="24"/>
      <c r="BQ252" s="24"/>
      <c r="BR252" s="24"/>
      <c r="BS252" s="24"/>
    </row>
    <row r="253" spans="1:71" s="16" customFormat="1" ht="14.25">
      <c r="A253" s="34"/>
      <c r="B253" s="39"/>
      <c r="C253" s="50"/>
      <c r="D253" s="15"/>
      <c r="E253" s="15"/>
      <c r="F253" s="51"/>
      <c r="G253" s="39"/>
      <c r="H253" s="38"/>
      <c r="I253" s="52"/>
      <c r="J253" s="52"/>
      <c r="K253" s="15"/>
      <c r="L253" s="15"/>
      <c r="M253" s="52"/>
      <c r="N253" s="43"/>
      <c r="O253" s="15"/>
      <c r="P253" s="52"/>
      <c r="Q253" s="43"/>
      <c r="R253" s="29"/>
      <c r="S253" s="15"/>
      <c r="T253" s="29"/>
      <c r="U253" s="29"/>
      <c r="V253" s="15"/>
      <c r="W253" s="29"/>
      <c r="X253" s="52"/>
      <c r="Y253" s="29"/>
      <c r="Z253" s="30"/>
      <c r="AA253" s="30"/>
      <c r="AB253" s="52"/>
      <c r="AC253" s="38"/>
      <c r="AD253" s="52"/>
      <c r="AE253" s="38"/>
      <c r="AF253" s="52"/>
      <c r="AG253" s="15"/>
      <c r="AH253" s="52"/>
      <c r="AI253" s="30"/>
      <c r="AJ253" s="31"/>
      <c r="BB253" s="24"/>
      <c r="BC253" s="24"/>
      <c r="BD253" s="24"/>
      <c r="BE253" s="24"/>
      <c r="BF253" s="45"/>
      <c r="BG253" s="45"/>
      <c r="BH253" s="24"/>
      <c r="BI253" s="24"/>
      <c r="BJ253" s="24"/>
      <c r="BK253" s="24"/>
      <c r="BL253" s="24"/>
      <c r="BM253" s="24" t="s">
        <v>457</v>
      </c>
      <c r="BN253" s="24"/>
      <c r="BO253" s="24"/>
      <c r="BP253" s="24"/>
      <c r="BQ253" s="24"/>
      <c r="BR253" s="24"/>
      <c r="BS253" s="24"/>
    </row>
    <row r="254" spans="1:71" s="16" customFormat="1" ht="14.25">
      <c r="A254" s="34"/>
      <c r="B254" s="39"/>
      <c r="C254" s="50"/>
      <c r="D254" s="15"/>
      <c r="E254" s="15"/>
      <c r="F254" s="51"/>
      <c r="G254" s="39"/>
      <c r="H254" s="38"/>
      <c r="I254" s="52"/>
      <c r="J254" s="52"/>
      <c r="K254" s="15"/>
      <c r="L254" s="15"/>
      <c r="M254" s="52"/>
      <c r="N254" s="43"/>
      <c r="O254" s="15"/>
      <c r="P254" s="52"/>
      <c r="Q254" s="43"/>
      <c r="R254" s="29"/>
      <c r="S254" s="15"/>
      <c r="T254" s="29"/>
      <c r="U254" s="29"/>
      <c r="V254" s="15"/>
      <c r="W254" s="29"/>
      <c r="X254" s="52"/>
      <c r="Y254" s="29"/>
      <c r="Z254" s="30"/>
      <c r="AA254" s="30"/>
      <c r="AB254" s="52"/>
      <c r="AC254" s="38"/>
      <c r="AD254" s="52"/>
      <c r="AE254" s="38"/>
      <c r="AF254" s="52"/>
      <c r="AG254" s="15"/>
      <c r="AH254" s="52"/>
      <c r="AI254" s="30"/>
      <c r="AJ254" s="31"/>
      <c r="BB254" s="24"/>
      <c r="BC254" s="24"/>
      <c r="BD254" s="24"/>
      <c r="BE254" s="24"/>
      <c r="BF254" s="45"/>
      <c r="BG254" s="45"/>
      <c r="BH254" s="24"/>
      <c r="BI254" s="24"/>
      <c r="BJ254" s="24"/>
      <c r="BK254" s="24"/>
      <c r="BL254" s="24"/>
      <c r="BM254" s="24" t="s">
        <v>458</v>
      </c>
      <c r="BN254" s="24"/>
      <c r="BO254" s="24"/>
      <c r="BP254" s="24"/>
      <c r="BQ254" s="24"/>
      <c r="BR254" s="24"/>
      <c r="BS254" s="24"/>
    </row>
    <row r="255" spans="1:71" s="16" customFormat="1" ht="14.25">
      <c r="A255" s="34"/>
      <c r="B255" s="39"/>
      <c r="C255" s="50"/>
      <c r="D255" s="15"/>
      <c r="E255" s="15"/>
      <c r="F255" s="51"/>
      <c r="G255" s="39"/>
      <c r="H255" s="38"/>
      <c r="I255" s="52"/>
      <c r="J255" s="52"/>
      <c r="K255" s="15"/>
      <c r="L255" s="15"/>
      <c r="M255" s="52"/>
      <c r="N255" s="43"/>
      <c r="O255" s="15"/>
      <c r="P255" s="52"/>
      <c r="Q255" s="43"/>
      <c r="R255" s="29"/>
      <c r="S255" s="15"/>
      <c r="T255" s="29"/>
      <c r="U255" s="29"/>
      <c r="V255" s="15"/>
      <c r="W255" s="29"/>
      <c r="X255" s="52"/>
      <c r="Y255" s="29"/>
      <c r="Z255" s="30"/>
      <c r="AA255" s="30"/>
      <c r="AB255" s="52"/>
      <c r="AC255" s="38"/>
      <c r="AD255" s="52"/>
      <c r="AE255" s="38"/>
      <c r="AF255" s="52"/>
      <c r="AG255" s="15"/>
      <c r="AH255" s="52"/>
      <c r="AI255" s="30"/>
      <c r="AJ255" s="31"/>
      <c r="BB255" s="24"/>
      <c r="BC255" s="24"/>
      <c r="BD255" s="24"/>
      <c r="BE255" s="24"/>
      <c r="BF255" s="45"/>
      <c r="BG255" s="45"/>
      <c r="BH255" s="24"/>
      <c r="BI255" s="24"/>
      <c r="BJ255" s="24"/>
      <c r="BK255" s="24"/>
      <c r="BL255" s="24"/>
      <c r="BM255" s="24" t="s">
        <v>459</v>
      </c>
      <c r="BN255" s="24"/>
      <c r="BO255" s="24"/>
      <c r="BP255" s="24"/>
      <c r="BQ255" s="24"/>
      <c r="BR255" s="24"/>
      <c r="BS255" s="24"/>
    </row>
    <row r="256" spans="1:71" s="16" customFormat="1" ht="14.25">
      <c r="A256" s="34"/>
      <c r="B256" s="39"/>
      <c r="C256" s="50"/>
      <c r="D256" s="15"/>
      <c r="E256" s="15"/>
      <c r="F256" s="51"/>
      <c r="G256" s="39"/>
      <c r="H256" s="38"/>
      <c r="I256" s="52"/>
      <c r="J256" s="52"/>
      <c r="K256" s="15"/>
      <c r="L256" s="15"/>
      <c r="M256" s="52"/>
      <c r="N256" s="43"/>
      <c r="O256" s="15"/>
      <c r="P256" s="52"/>
      <c r="Q256" s="43"/>
      <c r="R256" s="29"/>
      <c r="S256" s="15"/>
      <c r="T256" s="29"/>
      <c r="U256" s="29"/>
      <c r="V256" s="15"/>
      <c r="W256" s="29"/>
      <c r="X256" s="52"/>
      <c r="Y256" s="29"/>
      <c r="Z256" s="30"/>
      <c r="AA256" s="30"/>
      <c r="AB256" s="52"/>
      <c r="AC256" s="38"/>
      <c r="AD256" s="52"/>
      <c r="AE256" s="38"/>
      <c r="AF256" s="52"/>
      <c r="AG256" s="15"/>
      <c r="AH256" s="52"/>
      <c r="AI256" s="30"/>
      <c r="AJ256" s="31"/>
      <c r="BB256" s="24"/>
      <c r="BC256" s="24"/>
      <c r="BD256" s="24"/>
      <c r="BE256" s="24"/>
      <c r="BF256" s="45"/>
      <c r="BG256" s="45"/>
      <c r="BH256" s="24"/>
      <c r="BI256" s="24"/>
      <c r="BJ256" s="24"/>
      <c r="BK256" s="24"/>
      <c r="BL256" s="24"/>
      <c r="BM256" s="24" t="s">
        <v>460</v>
      </c>
      <c r="BN256" s="24"/>
      <c r="BO256" s="24"/>
      <c r="BP256" s="24"/>
      <c r="BQ256" s="24"/>
      <c r="BR256" s="24"/>
      <c r="BS256" s="24"/>
    </row>
    <row r="257" spans="1:71" s="16" customFormat="1" ht="14.25">
      <c r="A257" s="34"/>
      <c r="B257" s="39"/>
      <c r="C257" s="50"/>
      <c r="D257" s="15"/>
      <c r="E257" s="15"/>
      <c r="F257" s="51"/>
      <c r="G257" s="39"/>
      <c r="H257" s="38"/>
      <c r="I257" s="52"/>
      <c r="J257" s="52"/>
      <c r="K257" s="15"/>
      <c r="L257" s="15"/>
      <c r="M257" s="52"/>
      <c r="N257" s="43"/>
      <c r="O257" s="15"/>
      <c r="P257" s="52"/>
      <c r="Q257" s="43"/>
      <c r="R257" s="29"/>
      <c r="S257" s="15"/>
      <c r="T257" s="29"/>
      <c r="U257" s="29"/>
      <c r="V257" s="15"/>
      <c r="W257" s="29"/>
      <c r="X257" s="52"/>
      <c r="Y257" s="29"/>
      <c r="Z257" s="30"/>
      <c r="AA257" s="30"/>
      <c r="AB257" s="52"/>
      <c r="AC257" s="38"/>
      <c r="AD257" s="52"/>
      <c r="AE257" s="38"/>
      <c r="AF257" s="52"/>
      <c r="AG257" s="15"/>
      <c r="AH257" s="52"/>
      <c r="AI257" s="30"/>
      <c r="AJ257" s="31"/>
      <c r="BB257" s="24"/>
      <c r="BC257" s="24"/>
      <c r="BD257" s="24"/>
      <c r="BE257" s="24"/>
      <c r="BF257" s="45"/>
      <c r="BG257" s="45"/>
      <c r="BH257" s="24"/>
      <c r="BI257" s="24"/>
      <c r="BJ257" s="24"/>
      <c r="BK257" s="24"/>
      <c r="BL257" s="24"/>
      <c r="BM257" s="24" t="s">
        <v>461</v>
      </c>
      <c r="BN257" s="24"/>
      <c r="BO257" s="24"/>
      <c r="BP257" s="24"/>
      <c r="BQ257" s="24"/>
      <c r="BR257" s="24"/>
      <c r="BS257" s="24"/>
    </row>
    <row r="258" spans="1:71" s="16" customFormat="1" ht="14.25">
      <c r="A258" s="34"/>
      <c r="B258" s="39"/>
      <c r="C258" s="50"/>
      <c r="D258" s="15"/>
      <c r="E258" s="15"/>
      <c r="F258" s="51"/>
      <c r="G258" s="39"/>
      <c r="H258" s="38"/>
      <c r="I258" s="52"/>
      <c r="J258" s="52"/>
      <c r="K258" s="15"/>
      <c r="L258" s="15"/>
      <c r="M258" s="52"/>
      <c r="N258" s="43"/>
      <c r="O258" s="15"/>
      <c r="P258" s="52"/>
      <c r="Q258" s="43"/>
      <c r="R258" s="29"/>
      <c r="S258" s="15"/>
      <c r="T258" s="29"/>
      <c r="U258" s="29"/>
      <c r="V258" s="15"/>
      <c r="W258" s="29"/>
      <c r="X258" s="52"/>
      <c r="Y258" s="29"/>
      <c r="Z258" s="30"/>
      <c r="AA258" s="30"/>
      <c r="AB258" s="52"/>
      <c r="AC258" s="38"/>
      <c r="AD258" s="52"/>
      <c r="AE258" s="38"/>
      <c r="AF258" s="52"/>
      <c r="AG258" s="15"/>
      <c r="AH258" s="52"/>
      <c r="AI258" s="30"/>
      <c r="AJ258" s="31"/>
      <c r="BB258" s="24"/>
      <c r="BC258" s="24"/>
      <c r="BD258" s="24"/>
      <c r="BE258" s="24"/>
      <c r="BF258" s="45"/>
      <c r="BG258" s="45"/>
      <c r="BH258" s="24"/>
      <c r="BI258" s="24"/>
      <c r="BJ258" s="24"/>
      <c r="BK258" s="24"/>
      <c r="BL258" s="24"/>
      <c r="BM258" s="24" t="s">
        <v>462</v>
      </c>
      <c r="BN258" s="24"/>
      <c r="BO258" s="24"/>
      <c r="BP258" s="24"/>
      <c r="BQ258" s="24"/>
      <c r="BR258" s="24"/>
      <c r="BS258" s="24"/>
    </row>
    <row r="259" spans="1:71" s="16" customFormat="1" ht="14.25">
      <c r="A259" s="34"/>
      <c r="B259" s="39"/>
      <c r="C259" s="50"/>
      <c r="D259" s="15"/>
      <c r="E259" s="15"/>
      <c r="F259" s="51"/>
      <c r="G259" s="39"/>
      <c r="H259" s="38"/>
      <c r="I259" s="52"/>
      <c r="J259" s="52"/>
      <c r="K259" s="15"/>
      <c r="L259" s="15"/>
      <c r="M259" s="52"/>
      <c r="N259" s="43"/>
      <c r="O259" s="15"/>
      <c r="P259" s="52"/>
      <c r="Q259" s="43"/>
      <c r="R259" s="29"/>
      <c r="S259" s="15"/>
      <c r="T259" s="29"/>
      <c r="U259" s="29"/>
      <c r="V259" s="15"/>
      <c r="W259" s="29"/>
      <c r="X259" s="52"/>
      <c r="Y259" s="29"/>
      <c r="Z259" s="30"/>
      <c r="AA259" s="30"/>
      <c r="AB259" s="52"/>
      <c r="AC259" s="38"/>
      <c r="AD259" s="52"/>
      <c r="AE259" s="38"/>
      <c r="AF259" s="52"/>
      <c r="AG259" s="15"/>
      <c r="AH259" s="52"/>
      <c r="AI259" s="30"/>
      <c r="AJ259" s="31"/>
      <c r="BB259" s="24"/>
      <c r="BC259" s="24"/>
      <c r="BD259" s="24"/>
      <c r="BE259" s="24"/>
      <c r="BF259" s="45"/>
      <c r="BG259" s="45"/>
      <c r="BH259" s="24"/>
      <c r="BI259" s="24"/>
      <c r="BJ259" s="24"/>
      <c r="BK259" s="24"/>
      <c r="BL259" s="24"/>
      <c r="BM259" s="24" t="s">
        <v>463</v>
      </c>
      <c r="BN259" s="24"/>
      <c r="BO259" s="24"/>
      <c r="BP259" s="24"/>
      <c r="BQ259" s="24"/>
      <c r="BR259" s="24"/>
      <c r="BS259" s="24"/>
    </row>
    <row r="260" spans="1:71" s="16" customFormat="1" ht="14.25">
      <c r="A260" s="34"/>
      <c r="B260" s="39"/>
      <c r="C260" s="50"/>
      <c r="D260" s="15"/>
      <c r="E260" s="15"/>
      <c r="F260" s="51"/>
      <c r="G260" s="39"/>
      <c r="H260" s="38"/>
      <c r="I260" s="52"/>
      <c r="J260" s="52"/>
      <c r="K260" s="15"/>
      <c r="L260" s="15"/>
      <c r="M260" s="52"/>
      <c r="N260" s="43"/>
      <c r="O260" s="15"/>
      <c r="P260" s="52"/>
      <c r="Q260" s="43"/>
      <c r="R260" s="29"/>
      <c r="S260" s="15"/>
      <c r="T260" s="29"/>
      <c r="U260" s="29"/>
      <c r="V260" s="15"/>
      <c r="W260" s="29"/>
      <c r="X260" s="52"/>
      <c r="Y260" s="29"/>
      <c r="Z260" s="30"/>
      <c r="AA260" s="30"/>
      <c r="AB260" s="52"/>
      <c r="AC260" s="38"/>
      <c r="AD260" s="52"/>
      <c r="AE260" s="38"/>
      <c r="AF260" s="52"/>
      <c r="AG260" s="15"/>
      <c r="AH260" s="52"/>
      <c r="AI260" s="30"/>
      <c r="AJ260" s="31"/>
      <c r="BB260" s="24"/>
      <c r="BC260" s="24"/>
      <c r="BD260" s="24"/>
      <c r="BE260" s="24"/>
      <c r="BF260" s="45"/>
      <c r="BG260" s="45"/>
      <c r="BH260" s="24"/>
      <c r="BI260" s="24"/>
      <c r="BJ260" s="24"/>
      <c r="BK260" s="24"/>
      <c r="BL260" s="24"/>
      <c r="BM260" s="24" t="s">
        <v>464</v>
      </c>
      <c r="BN260" s="24"/>
      <c r="BO260" s="24"/>
      <c r="BP260" s="24"/>
      <c r="BQ260" s="24"/>
      <c r="BR260" s="24"/>
      <c r="BS260" s="24"/>
    </row>
    <row r="261" spans="1:71" s="16" customFormat="1" ht="14.25">
      <c r="A261" s="34"/>
      <c r="B261" s="39"/>
      <c r="C261" s="50"/>
      <c r="D261" s="15"/>
      <c r="E261" s="15"/>
      <c r="F261" s="51"/>
      <c r="G261" s="39"/>
      <c r="H261" s="38"/>
      <c r="I261" s="52"/>
      <c r="J261" s="52"/>
      <c r="K261" s="15"/>
      <c r="L261" s="15"/>
      <c r="M261" s="52"/>
      <c r="N261" s="43"/>
      <c r="O261" s="15"/>
      <c r="P261" s="52"/>
      <c r="Q261" s="43"/>
      <c r="R261" s="29"/>
      <c r="S261" s="15"/>
      <c r="T261" s="29"/>
      <c r="U261" s="29"/>
      <c r="V261" s="15"/>
      <c r="W261" s="29"/>
      <c r="X261" s="52"/>
      <c r="Y261" s="29"/>
      <c r="Z261" s="30"/>
      <c r="AA261" s="30"/>
      <c r="AB261" s="52"/>
      <c r="AC261" s="38"/>
      <c r="AD261" s="52"/>
      <c r="AE261" s="38"/>
      <c r="AF261" s="52"/>
      <c r="AG261" s="15"/>
      <c r="AH261" s="52"/>
      <c r="AI261" s="30"/>
      <c r="AJ261" s="31"/>
      <c r="BB261" s="24"/>
      <c r="BC261" s="24"/>
      <c r="BD261" s="24"/>
      <c r="BE261" s="24"/>
      <c r="BF261" s="45"/>
      <c r="BG261" s="45"/>
      <c r="BH261" s="24"/>
      <c r="BI261" s="24"/>
      <c r="BJ261" s="24"/>
      <c r="BK261" s="24"/>
      <c r="BL261" s="24"/>
      <c r="BM261" s="24" t="s">
        <v>465</v>
      </c>
      <c r="BN261" s="24"/>
      <c r="BO261" s="24"/>
      <c r="BP261" s="24"/>
      <c r="BQ261" s="24"/>
      <c r="BR261" s="24"/>
      <c r="BS261" s="24"/>
    </row>
    <row r="262" spans="1:71" s="16" customFormat="1" ht="14.25">
      <c r="A262" s="34"/>
      <c r="B262" s="39"/>
      <c r="C262" s="50"/>
      <c r="D262" s="15"/>
      <c r="E262" s="15"/>
      <c r="F262" s="51"/>
      <c r="G262" s="39"/>
      <c r="H262" s="38"/>
      <c r="I262" s="52"/>
      <c r="J262" s="52"/>
      <c r="K262" s="15"/>
      <c r="L262" s="15"/>
      <c r="M262" s="52"/>
      <c r="N262" s="43"/>
      <c r="O262" s="15"/>
      <c r="P262" s="52"/>
      <c r="Q262" s="43"/>
      <c r="R262" s="29"/>
      <c r="S262" s="15"/>
      <c r="T262" s="29"/>
      <c r="U262" s="29"/>
      <c r="V262" s="15"/>
      <c r="W262" s="29"/>
      <c r="X262" s="52"/>
      <c r="Y262" s="29"/>
      <c r="Z262" s="30"/>
      <c r="AA262" s="30"/>
      <c r="AB262" s="52"/>
      <c r="AC262" s="38"/>
      <c r="AD262" s="52"/>
      <c r="AE262" s="38"/>
      <c r="AF262" s="52"/>
      <c r="AG262" s="15"/>
      <c r="AH262" s="52"/>
      <c r="AI262" s="30"/>
      <c r="AJ262" s="31"/>
      <c r="BB262" s="24"/>
      <c r="BC262" s="24"/>
      <c r="BD262" s="24"/>
      <c r="BE262" s="24"/>
      <c r="BF262" s="45"/>
      <c r="BG262" s="45"/>
      <c r="BH262" s="24"/>
      <c r="BI262" s="24"/>
      <c r="BJ262" s="24"/>
      <c r="BK262" s="24"/>
      <c r="BL262" s="24"/>
      <c r="BM262" s="24" t="s">
        <v>466</v>
      </c>
      <c r="BN262" s="24"/>
      <c r="BO262" s="24"/>
      <c r="BP262" s="24"/>
      <c r="BQ262" s="24"/>
      <c r="BR262" s="24"/>
      <c r="BS262" s="24"/>
    </row>
    <row r="263" spans="1:71" s="16" customFormat="1" ht="14.25">
      <c r="A263" s="34"/>
      <c r="B263" s="39"/>
      <c r="C263" s="50"/>
      <c r="D263" s="15"/>
      <c r="E263" s="15"/>
      <c r="F263" s="51"/>
      <c r="G263" s="39"/>
      <c r="H263" s="38"/>
      <c r="I263" s="52"/>
      <c r="J263" s="52"/>
      <c r="K263" s="15"/>
      <c r="L263" s="15"/>
      <c r="M263" s="52"/>
      <c r="N263" s="43"/>
      <c r="O263" s="15"/>
      <c r="P263" s="52"/>
      <c r="Q263" s="43"/>
      <c r="R263" s="29"/>
      <c r="S263" s="15"/>
      <c r="T263" s="29"/>
      <c r="U263" s="29"/>
      <c r="V263" s="15"/>
      <c r="W263" s="29"/>
      <c r="X263" s="52"/>
      <c r="Y263" s="29"/>
      <c r="Z263" s="30"/>
      <c r="AA263" s="30"/>
      <c r="AB263" s="52"/>
      <c r="AC263" s="38"/>
      <c r="AD263" s="52"/>
      <c r="AE263" s="38"/>
      <c r="AF263" s="52"/>
      <c r="AG263" s="15"/>
      <c r="AH263" s="52"/>
      <c r="AI263" s="30"/>
      <c r="AJ263" s="31"/>
      <c r="BB263" s="24"/>
      <c r="BC263" s="24"/>
      <c r="BD263" s="24"/>
      <c r="BE263" s="24"/>
      <c r="BF263" s="45"/>
      <c r="BG263" s="45"/>
      <c r="BH263" s="24"/>
      <c r="BI263" s="24"/>
      <c r="BJ263" s="24"/>
      <c r="BK263" s="24"/>
      <c r="BL263" s="24"/>
      <c r="BM263" s="24" t="s">
        <v>467</v>
      </c>
      <c r="BN263" s="24"/>
      <c r="BO263" s="24"/>
      <c r="BP263" s="24"/>
      <c r="BQ263" s="24"/>
      <c r="BR263" s="24"/>
      <c r="BS263" s="24"/>
    </row>
    <row r="264" spans="1:71" s="16" customFormat="1" ht="14.25">
      <c r="A264" s="34"/>
      <c r="B264" s="39"/>
      <c r="C264" s="50"/>
      <c r="D264" s="15"/>
      <c r="E264" s="15"/>
      <c r="F264" s="51"/>
      <c r="G264" s="39"/>
      <c r="H264" s="38"/>
      <c r="I264" s="52"/>
      <c r="J264" s="52"/>
      <c r="K264" s="15"/>
      <c r="L264" s="15"/>
      <c r="M264" s="52"/>
      <c r="N264" s="43"/>
      <c r="O264" s="15"/>
      <c r="P264" s="52"/>
      <c r="Q264" s="43"/>
      <c r="R264" s="29"/>
      <c r="S264" s="15"/>
      <c r="T264" s="29"/>
      <c r="U264" s="29"/>
      <c r="V264" s="15"/>
      <c r="W264" s="29"/>
      <c r="X264" s="52"/>
      <c r="Y264" s="29"/>
      <c r="Z264" s="30"/>
      <c r="AA264" s="30"/>
      <c r="AB264" s="52"/>
      <c r="AC264" s="38"/>
      <c r="AD264" s="52"/>
      <c r="AE264" s="38"/>
      <c r="AF264" s="52"/>
      <c r="AG264" s="15"/>
      <c r="AH264" s="52"/>
      <c r="AI264" s="30"/>
      <c r="AJ264" s="31"/>
      <c r="BB264" s="24"/>
      <c r="BC264" s="24"/>
      <c r="BD264" s="24"/>
      <c r="BE264" s="24"/>
      <c r="BF264" s="45"/>
      <c r="BG264" s="45"/>
      <c r="BH264" s="24"/>
      <c r="BI264" s="24"/>
      <c r="BJ264" s="24"/>
      <c r="BK264" s="24"/>
      <c r="BL264" s="24"/>
      <c r="BM264" s="24" t="s">
        <v>468</v>
      </c>
      <c r="BN264" s="24"/>
      <c r="BO264" s="24"/>
      <c r="BP264" s="24"/>
      <c r="BQ264" s="24"/>
      <c r="BR264" s="24"/>
      <c r="BS264" s="24"/>
    </row>
    <row r="265" spans="1:71" s="16" customFormat="1" ht="14.25">
      <c r="A265" s="34"/>
      <c r="B265" s="39"/>
      <c r="C265" s="50"/>
      <c r="D265" s="15"/>
      <c r="E265" s="15"/>
      <c r="F265" s="51"/>
      <c r="G265" s="39"/>
      <c r="H265" s="38"/>
      <c r="I265" s="52"/>
      <c r="J265" s="52"/>
      <c r="K265" s="15"/>
      <c r="L265" s="15"/>
      <c r="M265" s="52"/>
      <c r="N265" s="43"/>
      <c r="O265" s="15"/>
      <c r="P265" s="52"/>
      <c r="Q265" s="43"/>
      <c r="R265" s="29"/>
      <c r="S265" s="15"/>
      <c r="T265" s="29"/>
      <c r="U265" s="29"/>
      <c r="V265" s="15"/>
      <c r="W265" s="29"/>
      <c r="X265" s="52"/>
      <c r="Y265" s="29"/>
      <c r="Z265" s="30"/>
      <c r="AA265" s="30"/>
      <c r="AB265" s="52"/>
      <c r="AC265" s="38"/>
      <c r="AD265" s="52"/>
      <c r="AE265" s="38"/>
      <c r="AF265" s="52"/>
      <c r="AG265" s="15"/>
      <c r="AH265" s="52"/>
      <c r="AI265" s="30"/>
      <c r="AJ265" s="31"/>
      <c r="BB265" s="24"/>
      <c r="BC265" s="24"/>
      <c r="BD265" s="24"/>
      <c r="BE265" s="24"/>
      <c r="BF265" s="45"/>
      <c r="BG265" s="45"/>
      <c r="BH265" s="24"/>
      <c r="BI265" s="24"/>
      <c r="BJ265" s="24"/>
      <c r="BK265" s="24"/>
      <c r="BL265" s="24"/>
      <c r="BM265" s="24" t="s">
        <v>469</v>
      </c>
      <c r="BN265" s="24"/>
      <c r="BO265" s="24"/>
      <c r="BP265" s="24"/>
      <c r="BQ265" s="24"/>
      <c r="BR265" s="24"/>
      <c r="BS265" s="24"/>
    </row>
    <row r="266" spans="1:71" s="16" customFormat="1" ht="14.25">
      <c r="A266" s="34"/>
      <c r="B266" s="39"/>
      <c r="C266" s="50"/>
      <c r="D266" s="15"/>
      <c r="E266" s="15"/>
      <c r="F266" s="51"/>
      <c r="G266" s="39"/>
      <c r="H266" s="38"/>
      <c r="I266" s="52"/>
      <c r="J266" s="52"/>
      <c r="K266" s="15"/>
      <c r="L266" s="15"/>
      <c r="M266" s="52"/>
      <c r="N266" s="43"/>
      <c r="O266" s="15"/>
      <c r="P266" s="52"/>
      <c r="Q266" s="43"/>
      <c r="R266" s="29"/>
      <c r="S266" s="15"/>
      <c r="T266" s="29"/>
      <c r="U266" s="29"/>
      <c r="V266" s="15"/>
      <c r="W266" s="29"/>
      <c r="X266" s="52"/>
      <c r="Y266" s="29"/>
      <c r="Z266" s="30"/>
      <c r="AA266" s="30"/>
      <c r="AB266" s="52"/>
      <c r="AC266" s="38"/>
      <c r="AD266" s="52"/>
      <c r="AE266" s="38"/>
      <c r="AF266" s="52"/>
      <c r="AG266" s="15"/>
      <c r="AH266" s="52"/>
      <c r="AI266" s="30"/>
      <c r="AJ266" s="31"/>
      <c r="BB266" s="24"/>
      <c r="BC266" s="24"/>
      <c r="BD266" s="24"/>
      <c r="BE266" s="24"/>
      <c r="BF266" s="45"/>
      <c r="BG266" s="45"/>
      <c r="BH266" s="24"/>
      <c r="BI266" s="24"/>
      <c r="BJ266" s="24"/>
      <c r="BK266" s="24"/>
      <c r="BL266" s="24"/>
      <c r="BM266" s="24" t="s">
        <v>470</v>
      </c>
      <c r="BN266" s="24"/>
      <c r="BO266" s="24"/>
      <c r="BP266" s="24"/>
      <c r="BQ266" s="24"/>
      <c r="BR266" s="24"/>
      <c r="BS266" s="24"/>
    </row>
    <row r="267" spans="1:71" s="16" customFormat="1" ht="14.25">
      <c r="A267" s="34"/>
      <c r="B267" s="39"/>
      <c r="C267" s="50"/>
      <c r="D267" s="15"/>
      <c r="E267" s="15"/>
      <c r="F267" s="51"/>
      <c r="G267" s="39"/>
      <c r="H267" s="38"/>
      <c r="I267" s="52"/>
      <c r="J267" s="52"/>
      <c r="K267" s="15"/>
      <c r="L267" s="15"/>
      <c r="M267" s="52"/>
      <c r="N267" s="43"/>
      <c r="O267" s="15"/>
      <c r="P267" s="52"/>
      <c r="Q267" s="43"/>
      <c r="R267" s="29"/>
      <c r="S267" s="15"/>
      <c r="T267" s="29"/>
      <c r="U267" s="29"/>
      <c r="V267" s="15"/>
      <c r="W267" s="29"/>
      <c r="X267" s="52"/>
      <c r="Y267" s="29"/>
      <c r="Z267" s="30"/>
      <c r="AA267" s="30"/>
      <c r="AB267" s="52"/>
      <c r="AC267" s="38"/>
      <c r="AD267" s="52"/>
      <c r="AE267" s="38"/>
      <c r="AF267" s="52"/>
      <c r="AG267" s="15"/>
      <c r="AH267" s="52"/>
      <c r="AI267" s="30"/>
      <c r="AJ267" s="31"/>
      <c r="BB267" s="24"/>
      <c r="BC267" s="24"/>
      <c r="BD267" s="24"/>
      <c r="BE267" s="24"/>
      <c r="BF267" s="45"/>
      <c r="BG267" s="45"/>
      <c r="BH267" s="24"/>
      <c r="BI267" s="24"/>
      <c r="BJ267" s="24"/>
      <c r="BK267" s="24"/>
      <c r="BL267" s="24"/>
      <c r="BM267" s="24" t="s">
        <v>471</v>
      </c>
      <c r="BN267" s="24"/>
      <c r="BO267" s="24"/>
      <c r="BP267" s="24"/>
      <c r="BQ267" s="24"/>
      <c r="BR267" s="24"/>
      <c r="BS267" s="24"/>
    </row>
    <row r="268" spans="1:71" s="16" customFormat="1" ht="14.25">
      <c r="A268" s="34"/>
      <c r="B268" s="39"/>
      <c r="C268" s="50"/>
      <c r="D268" s="15"/>
      <c r="E268" s="15"/>
      <c r="F268" s="51"/>
      <c r="G268" s="39"/>
      <c r="H268" s="38"/>
      <c r="I268" s="52"/>
      <c r="J268" s="52"/>
      <c r="K268" s="15"/>
      <c r="L268" s="15"/>
      <c r="M268" s="52"/>
      <c r="N268" s="43"/>
      <c r="O268" s="15"/>
      <c r="P268" s="52"/>
      <c r="Q268" s="43"/>
      <c r="R268" s="29"/>
      <c r="S268" s="15"/>
      <c r="T268" s="29"/>
      <c r="U268" s="29"/>
      <c r="V268" s="15"/>
      <c r="W268" s="29"/>
      <c r="X268" s="52"/>
      <c r="Y268" s="29"/>
      <c r="Z268" s="30"/>
      <c r="AA268" s="30"/>
      <c r="AB268" s="52"/>
      <c r="AC268" s="38"/>
      <c r="AD268" s="52"/>
      <c r="AE268" s="38"/>
      <c r="AF268" s="52"/>
      <c r="AG268" s="15"/>
      <c r="AH268" s="52"/>
      <c r="AI268" s="30"/>
      <c r="AJ268" s="31"/>
      <c r="BB268" s="24"/>
      <c r="BC268" s="24"/>
      <c r="BD268" s="24"/>
      <c r="BE268" s="24"/>
      <c r="BF268" s="45"/>
      <c r="BG268" s="45"/>
      <c r="BH268" s="24"/>
      <c r="BI268" s="24"/>
      <c r="BJ268" s="24"/>
      <c r="BK268" s="24"/>
      <c r="BL268" s="24"/>
      <c r="BM268" s="24" t="s">
        <v>176</v>
      </c>
      <c r="BN268" s="24"/>
      <c r="BO268" s="24"/>
      <c r="BP268" s="24"/>
      <c r="BQ268" s="24"/>
      <c r="BR268" s="24"/>
      <c r="BS268" s="24"/>
    </row>
    <row r="269" spans="1:71" s="16" customFormat="1" ht="14.25">
      <c r="A269" s="34"/>
      <c r="B269" s="39"/>
      <c r="C269" s="50"/>
      <c r="D269" s="15"/>
      <c r="E269" s="15"/>
      <c r="F269" s="51"/>
      <c r="G269" s="39"/>
      <c r="H269" s="38"/>
      <c r="I269" s="52"/>
      <c r="J269" s="52"/>
      <c r="K269" s="15"/>
      <c r="L269" s="15"/>
      <c r="M269" s="52"/>
      <c r="N269" s="43"/>
      <c r="O269" s="15"/>
      <c r="P269" s="52"/>
      <c r="Q269" s="43"/>
      <c r="R269" s="29"/>
      <c r="S269" s="15"/>
      <c r="T269" s="29"/>
      <c r="U269" s="29"/>
      <c r="V269" s="15"/>
      <c r="W269" s="29"/>
      <c r="X269" s="52"/>
      <c r="Y269" s="29"/>
      <c r="Z269" s="30"/>
      <c r="AA269" s="30"/>
      <c r="AB269" s="52"/>
      <c r="AC269" s="38"/>
      <c r="AD269" s="52"/>
      <c r="AE269" s="38"/>
      <c r="AF269" s="52"/>
      <c r="AG269" s="15"/>
      <c r="AH269" s="52"/>
      <c r="AI269" s="30"/>
      <c r="AJ269" s="31"/>
      <c r="BB269" s="24"/>
      <c r="BC269" s="24"/>
      <c r="BD269" s="24"/>
      <c r="BE269" s="24"/>
      <c r="BF269" s="45"/>
      <c r="BG269" s="45"/>
      <c r="BH269" s="24"/>
      <c r="BI269" s="24"/>
      <c r="BJ269" s="24"/>
      <c r="BK269" s="24"/>
      <c r="BL269" s="24"/>
      <c r="BM269" s="24" t="s">
        <v>472</v>
      </c>
      <c r="BN269" s="24"/>
      <c r="BO269" s="24"/>
      <c r="BP269" s="24"/>
      <c r="BQ269" s="24"/>
      <c r="BR269" s="24"/>
      <c r="BS269" s="24"/>
    </row>
    <row r="270" spans="1:71" s="16" customFormat="1" ht="14.25">
      <c r="A270" s="34"/>
      <c r="B270" s="39"/>
      <c r="C270" s="50"/>
      <c r="D270" s="15"/>
      <c r="E270" s="15"/>
      <c r="F270" s="51"/>
      <c r="G270" s="39"/>
      <c r="H270" s="38"/>
      <c r="I270" s="52"/>
      <c r="J270" s="52"/>
      <c r="K270" s="15"/>
      <c r="L270" s="15"/>
      <c r="M270" s="52"/>
      <c r="N270" s="43"/>
      <c r="O270" s="15"/>
      <c r="P270" s="52"/>
      <c r="Q270" s="43"/>
      <c r="R270" s="29"/>
      <c r="S270" s="15"/>
      <c r="T270" s="29"/>
      <c r="U270" s="29"/>
      <c r="V270" s="15"/>
      <c r="W270" s="29"/>
      <c r="X270" s="52"/>
      <c r="Y270" s="29"/>
      <c r="Z270" s="30"/>
      <c r="AA270" s="30"/>
      <c r="AB270" s="52"/>
      <c r="AC270" s="38"/>
      <c r="AD270" s="52"/>
      <c r="AE270" s="38"/>
      <c r="AF270" s="52"/>
      <c r="AG270" s="15"/>
      <c r="AH270" s="52"/>
      <c r="AI270" s="30"/>
      <c r="AJ270" s="31"/>
      <c r="BB270" s="24"/>
      <c r="BC270" s="24"/>
      <c r="BD270" s="24"/>
      <c r="BE270" s="24"/>
      <c r="BF270" s="45"/>
      <c r="BG270" s="45"/>
      <c r="BH270" s="24"/>
      <c r="BI270" s="24"/>
      <c r="BJ270" s="24"/>
      <c r="BK270" s="24"/>
      <c r="BL270" s="24"/>
      <c r="BM270" s="24" t="s">
        <v>473</v>
      </c>
      <c r="BN270" s="24"/>
      <c r="BO270" s="24"/>
      <c r="BP270" s="24"/>
      <c r="BQ270" s="24"/>
      <c r="BR270" s="24"/>
      <c r="BS270" s="24"/>
    </row>
    <row r="271" spans="1:71" s="16" customFormat="1" ht="14.25">
      <c r="A271" s="34"/>
      <c r="B271" s="39"/>
      <c r="C271" s="50"/>
      <c r="D271" s="15"/>
      <c r="E271" s="15"/>
      <c r="F271" s="51"/>
      <c r="G271" s="39"/>
      <c r="H271" s="38"/>
      <c r="I271" s="52"/>
      <c r="J271" s="52"/>
      <c r="K271" s="15"/>
      <c r="L271" s="15"/>
      <c r="M271" s="52"/>
      <c r="N271" s="43"/>
      <c r="O271" s="15"/>
      <c r="P271" s="52"/>
      <c r="Q271" s="43"/>
      <c r="R271" s="29"/>
      <c r="S271" s="15"/>
      <c r="T271" s="29"/>
      <c r="U271" s="29"/>
      <c r="V271" s="15"/>
      <c r="W271" s="29"/>
      <c r="X271" s="52"/>
      <c r="Y271" s="29"/>
      <c r="Z271" s="30"/>
      <c r="AA271" s="30"/>
      <c r="AB271" s="52"/>
      <c r="AC271" s="38"/>
      <c r="AD271" s="52"/>
      <c r="AE271" s="38"/>
      <c r="AF271" s="52"/>
      <c r="AG271" s="15"/>
      <c r="AH271" s="52"/>
      <c r="AI271" s="30"/>
      <c r="AJ271" s="31"/>
      <c r="BB271" s="24"/>
      <c r="BC271" s="24"/>
      <c r="BD271" s="24"/>
      <c r="BE271" s="24"/>
      <c r="BF271" s="45"/>
      <c r="BG271" s="45"/>
      <c r="BH271" s="24"/>
      <c r="BI271" s="24"/>
      <c r="BJ271" s="24"/>
      <c r="BK271" s="24"/>
      <c r="BL271" s="24"/>
      <c r="BM271" s="24" t="s">
        <v>474</v>
      </c>
      <c r="BN271" s="24"/>
      <c r="BO271" s="24"/>
      <c r="BP271" s="24"/>
      <c r="BQ271" s="24"/>
      <c r="BR271" s="24"/>
      <c r="BS271" s="24"/>
    </row>
    <row r="272" spans="1:71" s="16" customFormat="1" ht="14.25">
      <c r="A272" s="34"/>
      <c r="B272" s="39"/>
      <c r="C272" s="50"/>
      <c r="D272" s="15"/>
      <c r="E272" s="15"/>
      <c r="F272" s="51"/>
      <c r="G272" s="39"/>
      <c r="H272" s="38"/>
      <c r="I272" s="52"/>
      <c r="J272" s="52"/>
      <c r="K272" s="15"/>
      <c r="L272" s="15"/>
      <c r="M272" s="52"/>
      <c r="N272" s="43"/>
      <c r="O272" s="15"/>
      <c r="P272" s="52"/>
      <c r="Q272" s="43"/>
      <c r="R272" s="29"/>
      <c r="S272" s="15"/>
      <c r="T272" s="29"/>
      <c r="U272" s="29"/>
      <c r="V272" s="15"/>
      <c r="W272" s="29"/>
      <c r="X272" s="52"/>
      <c r="Y272" s="29"/>
      <c r="Z272" s="30"/>
      <c r="AA272" s="30"/>
      <c r="AB272" s="52"/>
      <c r="AC272" s="38"/>
      <c r="AD272" s="52"/>
      <c r="AE272" s="38"/>
      <c r="AF272" s="52"/>
      <c r="AG272" s="15"/>
      <c r="AH272" s="52"/>
      <c r="AI272" s="30"/>
      <c r="AJ272" s="31"/>
      <c r="BB272" s="24"/>
      <c r="BC272" s="24"/>
      <c r="BD272" s="24"/>
      <c r="BE272" s="24"/>
      <c r="BF272" s="45"/>
      <c r="BG272" s="45"/>
      <c r="BH272" s="24"/>
      <c r="BI272" s="24"/>
      <c r="BJ272" s="24"/>
      <c r="BK272" s="24"/>
      <c r="BL272" s="24"/>
      <c r="BM272" s="24" t="s">
        <v>475</v>
      </c>
      <c r="BN272" s="24"/>
      <c r="BO272" s="24"/>
      <c r="BP272" s="24"/>
      <c r="BQ272" s="24"/>
      <c r="BR272" s="24"/>
      <c r="BS272" s="24"/>
    </row>
    <row r="273" spans="1:71" s="16" customFormat="1" ht="14.25">
      <c r="A273" s="34"/>
      <c r="B273" s="39"/>
      <c r="C273" s="50"/>
      <c r="D273" s="15"/>
      <c r="E273" s="15"/>
      <c r="F273" s="51"/>
      <c r="G273" s="39"/>
      <c r="H273" s="38"/>
      <c r="I273" s="52"/>
      <c r="J273" s="52"/>
      <c r="K273" s="15"/>
      <c r="L273" s="15"/>
      <c r="M273" s="52"/>
      <c r="N273" s="43"/>
      <c r="O273" s="15"/>
      <c r="P273" s="52"/>
      <c r="Q273" s="43"/>
      <c r="R273" s="29"/>
      <c r="S273" s="15"/>
      <c r="T273" s="29"/>
      <c r="U273" s="29"/>
      <c r="V273" s="15"/>
      <c r="W273" s="29"/>
      <c r="X273" s="52"/>
      <c r="Y273" s="29"/>
      <c r="Z273" s="30"/>
      <c r="AA273" s="30"/>
      <c r="AB273" s="52"/>
      <c r="AC273" s="38"/>
      <c r="AD273" s="52"/>
      <c r="AE273" s="38"/>
      <c r="AF273" s="52"/>
      <c r="AG273" s="15"/>
      <c r="AH273" s="52"/>
      <c r="AI273" s="30"/>
      <c r="AJ273" s="31"/>
      <c r="BB273" s="24"/>
      <c r="BC273" s="24"/>
      <c r="BD273" s="24"/>
      <c r="BE273" s="24"/>
      <c r="BF273" s="45"/>
      <c r="BG273" s="45"/>
      <c r="BH273" s="24"/>
      <c r="BI273" s="24"/>
      <c r="BJ273" s="24"/>
      <c r="BK273" s="24"/>
      <c r="BL273" s="24"/>
      <c r="BM273" s="24" t="s">
        <v>476</v>
      </c>
      <c r="BN273" s="24"/>
      <c r="BO273" s="24"/>
      <c r="BP273" s="24"/>
      <c r="BQ273" s="24"/>
      <c r="BR273" s="24"/>
      <c r="BS273" s="24"/>
    </row>
    <row r="274" spans="1:71" s="16" customFormat="1" ht="14.25">
      <c r="A274" s="34"/>
      <c r="B274" s="39"/>
      <c r="C274" s="50"/>
      <c r="D274" s="15"/>
      <c r="E274" s="15"/>
      <c r="F274" s="51"/>
      <c r="G274" s="39"/>
      <c r="H274" s="38"/>
      <c r="I274" s="52"/>
      <c r="J274" s="52"/>
      <c r="K274" s="15"/>
      <c r="L274" s="15"/>
      <c r="M274" s="52"/>
      <c r="N274" s="43"/>
      <c r="O274" s="15"/>
      <c r="P274" s="52"/>
      <c r="Q274" s="43"/>
      <c r="R274" s="29"/>
      <c r="S274" s="15"/>
      <c r="T274" s="29"/>
      <c r="U274" s="29"/>
      <c r="V274" s="15"/>
      <c r="W274" s="29"/>
      <c r="X274" s="52"/>
      <c r="Y274" s="29"/>
      <c r="Z274" s="30"/>
      <c r="AA274" s="30"/>
      <c r="AB274" s="52"/>
      <c r="AC274" s="38"/>
      <c r="AD274" s="52"/>
      <c r="AE274" s="38"/>
      <c r="AF274" s="52"/>
      <c r="AG274" s="15"/>
      <c r="AH274" s="52"/>
      <c r="AI274" s="30"/>
      <c r="AJ274" s="31"/>
      <c r="BB274" s="24"/>
      <c r="BC274" s="24"/>
      <c r="BD274" s="24"/>
      <c r="BE274" s="24"/>
      <c r="BF274" s="45"/>
      <c r="BG274" s="45"/>
      <c r="BH274" s="24"/>
      <c r="BI274" s="24"/>
      <c r="BJ274" s="24"/>
      <c r="BK274" s="24"/>
      <c r="BL274" s="24"/>
      <c r="BM274" s="24" t="s">
        <v>477</v>
      </c>
      <c r="BN274" s="24"/>
      <c r="BO274" s="24"/>
      <c r="BP274" s="24"/>
      <c r="BQ274" s="24"/>
      <c r="BR274" s="24"/>
      <c r="BS274" s="24"/>
    </row>
    <row r="275" spans="1:71" s="16" customFormat="1" ht="14.25">
      <c r="A275" s="34"/>
      <c r="B275" s="39"/>
      <c r="C275" s="50"/>
      <c r="D275" s="15"/>
      <c r="E275" s="15"/>
      <c r="F275" s="51"/>
      <c r="G275" s="39"/>
      <c r="H275" s="38"/>
      <c r="I275" s="52"/>
      <c r="J275" s="52"/>
      <c r="K275" s="15"/>
      <c r="L275" s="15"/>
      <c r="M275" s="52"/>
      <c r="N275" s="43"/>
      <c r="O275" s="15"/>
      <c r="P275" s="52"/>
      <c r="Q275" s="43"/>
      <c r="R275" s="29"/>
      <c r="S275" s="15"/>
      <c r="T275" s="29"/>
      <c r="U275" s="29"/>
      <c r="V275" s="15"/>
      <c r="W275" s="29"/>
      <c r="X275" s="52"/>
      <c r="Y275" s="29"/>
      <c r="Z275" s="30"/>
      <c r="AA275" s="30"/>
      <c r="AB275" s="52"/>
      <c r="AC275" s="38"/>
      <c r="AD275" s="52"/>
      <c r="AE275" s="38"/>
      <c r="AF275" s="52"/>
      <c r="AG275" s="15"/>
      <c r="AH275" s="52"/>
      <c r="AI275" s="30"/>
      <c r="AJ275" s="31"/>
      <c r="BB275" s="24"/>
      <c r="BC275" s="24"/>
      <c r="BD275" s="24"/>
      <c r="BE275" s="24"/>
      <c r="BF275" s="45"/>
      <c r="BG275" s="45"/>
      <c r="BH275" s="24"/>
      <c r="BI275" s="24"/>
      <c r="BJ275" s="24"/>
      <c r="BK275" s="24"/>
      <c r="BL275" s="24"/>
      <c r="BM275" s="24" t="s">
        <v>478</v>
      </c>
      <c r="BN275" s="24"/>
      <c r="BO275" s="24"/>
      <c r="BP275" s="24"/>
      <c r="BQ275" s="24"/>
      <c r="BR275" s="24"/>
      <c r="BS275" s="24"/>
    </row>
    <row r="276" spans="1:71" s="16" customFormat="1" ht="14.25">
      <c r="A276" s="34"/>
      <c r="B276" s="39"/>
      <c r="C276" s="50"/>
      <c r="D276" s="15"/>
      <c r="E276" s="15"/>
      <c r="F276" s="51"/>
      <c r="G276" s="39"/>
      <c r="H276" s="38"/>
      <c r="I276" s="52"/>
      <c r="J276" s="52"/>
      <c r="K276" s="15"/>
      <c r="L276" s="15"/>
      <c r="M276" s="52"/>
      <c r="N276" s="43"/>
      <c r="O276" s="15"/>
      <c r="P276" s="52"/>
      <c r="Q276" s="43"/>
      <c r="R276" s="29"/>
      <c r="S276" s="15"/>
      <c r="T276" s="29"/>
      <c r="U276" s="29"/>
      <c r="V276" s="15"/>
      <c r="W276" s="29"/>
      <c r="X276" s="52"/>
      <c r="Y276" s="29"/>
      <c r="Z276" s="30"/>
      <c r="AA276" s="30"/>
      <c r="AB276" s="52"/>
      <c r="AC276" s="38"/>
      <c r="AD276" s="52"/>
      <c r="AE276" s="38"/>
      <c r="AF276" s="52"/>
      <c r="AG276" s="15"/>
      <c r="AH276" s="52"/>
      <c r="AI276" s="30"/>
      <c r="AJ276" s="31"/>
      <c r="BB276" s="24"/>
      <c r="BC276" s="24"/>
      <c r="BD276" s="24"/>
      <c r="BE276" s="24"/>
      <c r="BF276" s="45"/>
      <c r="BG276" s="45"/>
      <c r="BH276" s="24"/>
      <c r="BI276" s="24"/>
      <c r="BJ276" s="24"/>
      <c r="BK276" s="24"/>
      <c r="BL276" s="24"/>
      <c r="BM276" s="24" t="s">
        <v>479</v>
      </c>
      <c r="BN276" s="24"/>
      <c r="BO276" s="24"/>
      <c r="BP276" s="24"/>
      <c r="BQ276" s="24"/>
      <c r="BR276" s="24"/>
      <c r="BS276" s="24"/>
    </row>
    <row r="277" spans="1:71" s="16" customFormat="1" ht="14.25">
      <c r="A277" s="34"/>
      <c r="B277" s="39"/>
      <c r="C277" s="50"/>
      <c r="D277" s="15"/>
      <c r="E277" s="15"/>
      <c r="F277" s="51"/>
      <c r="G277" s="39"/>
      <c r="H277" s="38"/>
      <c r="I277" s="52"/>
      <c r="J277" s="52"/>
      <c r="K277" s="15"/>
      <c r="L277" s="15"/>
      <c r="M277" s="52"/>
      <c r="N277" s="43"/>
      <c r="O277" s="15"/>
      <c r="P277" s="52"/>
      <c r="Q277" s="43"/>
      <c r="R277" s="29"/>
      <c r="S277" s="15"/>
      <c r="T277" s="29"/>
      <c r="U277" s="29"/>
      <c r="V277" s="15"/>
      <c r="W277" s="29"/>
      <c r="X277" s="52"/>
      <c r="Y277" s="29"/>
      <c r="Z277" s="30"/>
      <c r="AA277" s="30"/>
      <c r="AB277" s="52"/>
      <c r="AC277" s="38"/>
      <c r="AD277" s="52"/>
      <c r="AE277" s="38"/>
      <c r="AF277" s="52"/>
      <c r="AG277" s="15"/>
      <c r="AH277" s="52"/>
      <c r="AI277" s="30"/>
      <c r="AJ277" s="31"/>
      <c r="BB277" s="24"/>
      <c r="BC277" s="24"/>
      <c r="BD277" s="24"/>
      <c r="BE277" s="24"/>
      <c r="BF277" s="45"/>
      <c r="BG277" s="45"/>
      <c r="BH277" s="24"/>
      <c r="BI277" s="24"/>
      <c r="BJ277" s="24"/>
      <c r="BK277" s="24"/>
      <c r="BL277" s="24"/>
      <c r="BM277" s="24" t="s">
        <v>480</v>
      </c>
      <c r="BN277" s="24"/>
      <c r="BO277" s="24"/>
      <c r="BP277" s="24"/>
      <c r="BQ277" s="24"/>
      <c r="BR277" s="24"/>
      <c r="BS277" s="24"/>
    </row>
    <row r="278" spans="1:71" s="16" customFormat="1" ht="14.25">
      <c r="A278" s="34"/>
      <c r="B278" s="39"/>
      <c r="C278" s="50"/>
      <c r="D278" s="15"/>
      <c r="E278" s="15"/>
      <c r="F278" s="51"/>
      <c r="G278" s="39"/>
      <c r="H278" s="38"/>
      <c r="I278" s="52"/>
      <c r="J278" s="52"/>
      <c r="K278" s="15"/>
      <c r="L278" s="15"/>
      <c r="M278" s="52"/>
      <c r="N278" s="43"/>
      <c r="O278" s="15"/>
      <c r="P278" s="52"/>
      <c r="Q278" s="43"/>
      <c r="R278" s="29"/>
      <c r="S278" s="15"/>
      <c r="T278" s="29"/>
      <c r="U278" s="29"/>
      <c r="V278" s="15"/>
      <c r="W278" s="29"/>
      <c r="X278" s="52"/>
      <c r="Y278" s="29"/>
      <c r="Z278" s="30"/>
      <c r="AA278" s="30"/>
      <c r="AB278" s="52"/>
      <c r="AC278" s="38"/>
      <c r="AD278" s="52"/>
      <c r="AE278" s="38"/>
      <c r="AF278" s="52"/>
      <c r="AG278" s="15"/>
      <c r="AH278" s="52"/>
      <c r="AI278" s="30"/>
      <c r="AJ278" s="31"/>
      <c r="BB278" s="24"/>
      <c r="BC278" s="24"/>
      <c r="BD278" s="24"/>
      <c r="BE278" s="24"/>
      <c r="BF278" s="45"/>
      <c r="BG278" s="45"/>
      <c r="BH278" s="24"/>
      <c r="BI278" s="24"/>
      <c r="BJ278" s="24"/>
      <c r="BK278" s="24"/>
      <c r="BL278" s="24"/>
      <c r="BM278" s="24" t="s">
        <v>481</v>
      </c>
      <c r="BN278" s="24"/>
      <c r="BO278" s="24"/>
      <c r="BP278" s="24"/>
      <c r="BQ278" s="24"/>
      <c r="BR278" s="24"/>
      <c r="BS278" s="24"/>
    </row>
    <row r="279" spans="3:71" s="16" customFormat="1" ht="14.25">
      <c r="C279" s="54"/>
      <c r="F279" s="55"/>
      <c r="I279" s="56"/>
      <c r="J279" s="56"/>
      <c r="M279" s="56"/>
      <c r="N279" s="31"/>
      <c r="P279" s="56"/>
      <c r="Q279" s="31"/>
      <c r="R279" s="31"/>
      <c r="T279" s="31"/>
      <c r="U279" s="31"/>
      <c r="W279" s="31"/>
      <c r="X279" s="56"/>
      <c r="Y279" s="31"/>
      <c r="Z279" s="31"/>
      <c r="AA279" s="31"/>
      <c r="AB279" s="56"/>
      <c r="AD279" s="56"/>
      <c r="AF279" s="56"/>
      <c r="AH279" s="56"/>
      <c r="AI279" s="71"/>
      <c r="AJ279" s="31"/>
      <c r="BB279" s="24"/>
      <c r="BC279" s="24"/>
      <c r="BD279" s="24"/>
      <c r="BE279" s="24"/>
      <c r="BF279" s="45"/>
      <c r="BG279" s="45"/>
      <c r="BH279" s="24"/>
      <c r="BI279" s="24"/>
      <c r="BJ279" s="24"/>
      <c r="BK279" s="24"/>
      <c r="BL279" s="24"/>
      <c r="BM279" s="24" t="s">
        <v>482</v>
      </c>
      <c r="BN279" s="24"/>
      <c r="BO279" s="24"/>
      <c r="BP279" s="24"/>
      <c r="BQ279" s="24"/>
      <c r="BR279" s="24"/>
      <c r="BS279" s="24"/>
    </row>
    <row r="280" spans="3:71" s="16" customFormat="1" ht="14.25">
      <c r="C280" s="54"/>
      <c r="F280" s="55"/>
      <c r="I280" s="56"/>
      <c r="J280" s="56"/>
      <c r="M280" s="56"/>
      <c r="N280" s="31"/>
      <c r="P280" s="56"/>
      <c r="Q280" s="31"/>
      <c r="R280" s="31"/>
      <c r="T280" s="31"/>
      <c r="U280" s="31"/>
      <c r="W280" s="31"/>
      <c r="X280" s="56"/>
      <c r="Y280" s="31"/>
      <c r="Z280" s="31"/>
      <c r="AA280" s="31"/>
      <c r="AB280" s="56"/>
      <c r="AD280" s="56"/>
      <c r="AF280" s="56"/>
      <c r="AH280" s="56"/>
      <c r="AI280" s="71"/>
      <c r="AJ280" s="31"/>
      <c r="BB280" s="24"/>
      <c r="BC280" s="24"/>
      <c r="BD280" s="24"/>
      <c r="BE280" s="24"/>
      <c r="BF280" s="45"/>
      <c r="BG280" s="45"/>
      <c r="BH280" s="24"/>
      <c r="BI280" s="24"/>
      <c r="BJ280" s="24"/>
      <c r="BK280" s="24"/>
      <c r="BL280" s="24"/>
      <c r="BM280" s="24" t="s">
        <v>483</v>
      </c>
      <c r="BN280" s="24"/>
      <c r="BO280" s="24"/>
      <c r="BP280" s="24"/>
      <c r="BQ280" s="24"/>
      <c r="BR280" s="24"/>
      <c r="BS280" s="24"/>
    </row>
    <row r="281" spans="3:71" s="16" customFormat="1" ht="14.25">
      <c r="C281" s="54"/>
      <c r="F281" s="55"/>
      <c r="I281" s="56"/>
      <c r="J281" s="56"/>
      <c r="M281" s="56"/>
      <c r="N281" s="31"/>
      <c r="P281" s="56"/>
      <c r="Q281" s="31"/>
      <c r="R281" s="31"/>
      <c r="T281" s="31"/>
      <c r="U281" s="31"/>
      <c r="W281" s="31"/>
      <c r="X281" s="56"/>
      <c r="Y281" s="31"/>
      <c r="Z281" s="31"/>
      <c r="AA281" s="31"/>
      <c r="AB281" s="56"/>
      <c r="AD281" s="56"/>
      <c r="AF281" s="56"/>
      <c r="AH281" s="56"/>
      <c r="AI281" s="71"/>
      <c r="AJ281" s="31"/>
      <c r="BB281" s="24"/>
      <c r="BC281" s="24"/>
      <c r="BD281" s="24"/>
      <c r="BE281" s="24"/>
      <c r="BF281" s="45"/>
      <c r="BG281" s="45"/>
      <c r="BH281" s="24"/>
      <c r="BI281" s="24"/>
      <c r="BJ281" s="24"/>
      <c r="BK281" s="24"/>
      <c r="BL281" s="24"/>
      <c r="BM281" s="24" t="s">
        <v>484</v>
      </c>
      <c r="BN281" s="24"/>
      <c r="BO281" s="24"/>
      <c r="BP281" s="24"/>
      <c r="BQ281" s="24"/>
      <c r="BR281" s="24"/>
      <c r="BS281" s="24"/>
    </row>
    <row r="282" spans="3:71" s="16" customFormat="1" ht="14.25">
      <c r="C282" s="54"/>
      <c r="F282" s="55"/>
      <c r="I282" s="56"/>
      <c r="J282" s="56"/>
      <c r="M282" s="56"/>
      <c r="N282" s="31"/>
      <c r="P282" s="56"/>
      <c r="Q282" s="31"/>
      <c r="R282" s="31"/>
      <c r="T282" s="31"/>
      <c r="U282" s="31"/>
      <c r="W282" s="31"/>
      <c r="X282" s="56"/>
      <c r="Y282" s="31"/>
      <c r="Z282" s="31"/>
      <c r="AA282" s="31"/>
      <c r="AB282" s="56"/>
      <c r="AD282" s="56"/>
      <c r="AF282" s="56"/>
      <c r="AH282" s="56"/>
      <c r="AI282" s="71"/>
      <c r="AJ282" s="31"/>
      <c r="BB282" s="24"/>
      <c r="BC282" s="24"/>
      <c r="BD282" s="24"/>
      <c r="BE282" s="24"/>
      <c r="BF282" s="45"/>
      <c r="BG282" s="45"/>
      <c r="BH282" s="24"/>
      <c r="BI282" s="24"/>
      <c r="BJ282" s="24"/>
      <c r="BK282" s="24"/>
      <c r="BL282" s="24"/>
      <c r="BM282" s="24" t="s">
        <v>485</v>
      </c>
      <c r="BN282" s="24"/>
      <c r="BO282" s="24"/>
      <c r="BP282" s="24"/>
      <c r="BQ282" s="24"/>
      <c r="BR282" s="24"/>
      <c r="BS282" s="24"/>
    </row>
    <row r="283" spans="3:71" s="16" customFormat="1" ht="14.25">
      <c r="C283" s="54"/>
      <c r="F283" s="55"/>
      <c r="I283" s="56"/>
      <c r="J283" s="56"/>
      <c r="M283" s="56"/>
      <c r="N283" s="31"/>
      <c r="P283" s="56"/>
      <c r="Q283" s="31"/>
      <c r="R283" s="31"/>
      <c r="T283" s="31"/>
      <c r="U283" s="31"/>
      <c r="W283" s="31"/>
      <c r="X283" s="56"/>
      <c r="Y283" s="31"/>
      <c r="Z283" s="31"/>
      <c r="AA283" s="31"/>
      <c r="AB283" s="56"/>
      <c r="AD283" s="56"/>
      <c r="AF283" s="56"/>
      <c r="AH283" s="56"/>
      <c r="AI283" s="71"/>
      <c r="AJ283" s="31"/>
      <c r="BB283" s="24"/>
      <c r="BC283" s="24"/>
      <c r="BD283" s="24"/>
      <c r="BE283" s="24"/>
      <c r="BF283" s="45"/>
      <c r="BG283" s="45"/>
      <c r="BH283" s="24"/>
      <c r="BI283" s="24"/>
      <c r="BJ283" s="24"/>
      <c r="BK283" s="24"/>
      <c r="BL283" s="24"/>
      <c r="BM283" s="24" t="s">
        <v>486</v>
      </c>
      <c r="BN283" s="24"/>
      <c r="BO283" s="24"/>
      <c r="BP283" s="24"/>
      <c r="BQ283" s="24"/>
      <c r="BR283" s="24"/>
      <c r="BS283" s="24"/>
    </row>
    <row r="284" spans="3:71" s="16" customFormat="1" ht="14.25">
      <c r="C284" s="54"/>
      <c r="F284" s="55"/>
      <c r="I284" s="56"/>
      <c r="J284" s="56"/>
      <c r="M284" s="56"/>
      <c r="N284" s="31"/>
      <c r="P284" s="56"/>
      <c r="Q284" s="31"/>
      <c r="R284" s="31"/>
      <c r="T284" s="31"/>
      <c r="U284" s="31"/>
      <c r="W284" s="31"/>
      <c r="X284" s="56"/>
      <c r="Y284" s="31"/>
      <c r="Z284" s="31"/>
      <c r="AA284" s="31"/>
      <c r="AB284" s="56"/>
      <c r="AD284" s="56"/>
      <c r="AF284" s="56"/>
      <c r="AH284" s="56"/>
      <c r="AI284" s="71"/>
      <c r="AJ284" s="31"/>
      <c r="BB284" s="24"/>
      <c r="BC284" s="24"/>
      <c r="BD284" s="24"/>
      <c r="BE284" s="24"/>
      <c r="BF284" s="45"/>
      <c r="BG284" s="45"/>
      <c r="BH284" s="24"/>
      <c r="BI284" s="24"/>
      <c r="BJ284" s="24"/>
      <c r="BK284" s="24"/>
      <c r="BL284" s="24"/>
      <c r="BM284" s="24" t="s">
        <v>487</v>
      </c>
      <c r="BN284" s="24"/>
      <c r="BO284" s="24"/>
      <c r="BP284" s="24"/>
      <c r="BQ284" s="24"/>
      <c r="BR284" s="24"/>
      <c r="BS284" s="24"/>
    </row>
    <row r="285" spans="3:71" s="16" customFormat="1" ht="14.25">
      <c r="C285" s="54"/>
      <c r="F285" s="55"/>
      <c r="I285" s="56"/>
      <c r="J285" s="56"/>
      <c r="M285" s="56"/>
      <c r="N285" s="31"/>
      <c r="P285" s="56"/>
      <c r="Q285" s="31"/>
      <c r="R285" s="31"/>
      <c r="T285" s="31"/>
      <c r="U285" s="31"/>
      <c r="W285" s="31"/>
      <c r="X285" s="56"/>
      <c r="Y285" s="31"/>
      <c r="Z285" s="31"/>
      <c r="AA285" s="31"/>
      <c r="AB285" s="56"/>
      <c r="AD285" s="56"/>
      <c r="AF285" s="56"/>
      <c r="AH285" s="56"/>
      <c r="AI285" s="71"/>
      <c r="AJ285" s="31"/>
      <c r="BB285" s="24"/>
      <c r="BC285" s="24"/>
      <c r="BD285" s="24"/>
      <c r="BE285" s="24"/>
      <c r="BF285" s="45"/>
      <c r="BG285" s="45"/>
      <c r="BH285" s="24"/>
      <c r="BI285" s="24"/>
      <c r="BJ285" s="24"/>
      <c r="BK285" s="24"/>
      <c r="BL285" s="24"/>
      <c r="BM285" s="24" t="s">
        <v>488</v>
      </c>
      <c r="BN285" s="24"/>
      <c r="BO285" s="24"/>
      <c r="BP285" s="24"/>
      <c r="BQ285" s="24"/>
      <c r="BR285" s="24"/>
      <c r="BS285" s="24"/>
    </row>
    <row r="286" spans="3:71" s="16" customFormat="1" ht="14.25">
      <c r="C286" s="54"/>
      <c r="F286" s="55"/>
      <c r="I286" s="56"/>
      <c r="J286" s="56"/>
      <c r="M286" s="56"/>
      <c r="N286" s="31"/>
      <c r="P286" s="56"/>
      <c r="Q286" s="31"/>
      <c r="R286" s="31"/>
      <c r="T286" s="31"/>
      <c r="U286" s="31"/>
      <c r="W286" s="31"/>
      <c r="X286" s="56"/>
      <c r="Y286" s="31"/>
      <c r="Z286" s="31"/>
      <c r="AA286" s="31"/>
      <c r="AB286" s="56"/>
      <c r="AD286" s="56"/>
      <c r="AF286" s="56"/>
      <c r="AH286" s="56"/>
      <c r="AI286" s="71"/>
      <c r="AJ286" s="31"/>
      <c r="BB286" s="24"/>
      <c r="BC286" s="24"/>
      <c r="BD286" s="24"/>
      <c r="BE286" s="24"/>
      <c r="BF286" s="45"/>
      <c r="BG286" s="45"/>
      <c r="BH286" s="24"/>
      <c r="BI286" s="24"/>
      <c r="BJ286" s="24"/>
      <c r="BK286" s="24"/>
      <c r="BL286" s="24"/>
      <c r="BM286" s="24" t="s">
        <v>489</v>
      </c>
      <c r="BN286" s="24"/>
      <c r="BO286" s="24"/>
      <c r="BP286" s="24"/>
      <c r="BQ286" s="24"/>
      <c r="BR286" s="24"/>
      <c r="BS286" s="24"/>
    </row>
    <row r="287" spans="3:71" s="16" customFormat="1" ht="14.25">
      <c r="C287" s="54"/>
      <c r="F287" s="55"/>
      <c r="I287" s="56"/>
      <c r="J287" s="56"/>
      <c r="M287" s="56"/>
      <c r="N287" s="31"/>
      <c r="P287" s="56"/>
      <c r="Q287" s="31"/>
      <c r="R287" s="31"/>
      <c r="T287" s="31"/>
      <c r="U287" s="31"/>
      <c r="W287" s="31"/>
      <c r="X287" s="56"/>
      <c r="Y287" s="31"/>
      <c r="Z287" s="31"/>
      <c r="AA287" s="31"/>
      <c r="AB287" s="56"/>
      <c r="AD287" s="56"/>
      <c r="AF287" s="56"/>
      <c r="AH287" s="56"/>
      <c r="AI287" s="71"/>
      <c r="AJ287" s="31"/>
      <c r="BB287" s="24"/>
      <c r="BC287" s="24"/>
      <c r="BD287" s="24"/>
      <c r="BE287" s="24"/>
      <c r="BF287" s="45"/>
      <c r="BG287" s="45"/>
      <c r="BH287" s="24"/>
      <c r="BI287" s="24"/>
      <c r="BJ287" s="24"/>
      <c r="BK287" s="24"/>
      <c r="BL287" s="24"/>
      <c r="BM287" s="24" t="s">
        <v>490</v>
      </c>
      <c r="BN287" s="24"/>
      <c r="BO287" s="24"/>
      <c r="BP287" s="24"/>
      <c r="BQ287" s="24"/>
      <c r="BR287" s="24"/>
      <c r="BS287" s="24"/>
    </row>
    <row r="288" spans="3:71" s="16" customFormat="1" ht="14.25">
      <c r="C288" s="54"/>
      <c r="F288" s="55"/>
      <c r="I288" s="56"/>
      <c r="J288" s="56"/>
      <c r="M288" s="56"/>
      <c r="N288" s="31"/>
      <c r="P288" s="56"/>
      <c r="Q288" s="31"/>
      <c r="R288" s="31"/>
      <c r="T288" s="31"/>
      <c r="U288" s="31"/>
      <c r="W288" s="31"/>
      <c r="X288" s="56"/>
      <c r="Y288" s="31"/>
      <c r="Z288" s="31"/>
      <c r="AA288" s="31"/>
      <c r="AB288" s="56"/>
      <c r="AD288" s="56"/>
      <c r="AF288" s="56"/>
      <c r="AH288" s="56"/>
      <c r="AI288" s="71"/>
      <c r="AJ288" s="31"/>
      <c r="BB288" s="24"/>
      <c r="BC288" s="24"/>
      <c r="BD288" s="24"/>
      <c r="BE288" s="24"/>
      <c r="BF288" s="45"/>
      <c r="BG288" s="45"/>
      <c r="BH288" s="24"/>
      <c r="BI288" s="24"/>
      <c r="BJ288" s="24"/>
      <c r="BK288" s="24"/>
      <c r="BL288" s="24"/>
      <c r="BM288" s="24" t="s">
        <v>491</v>
      </c>
      <c r="BN288" s="24"/>
      <c r="BO288" s="24"/>
      <c r="BP288" s="24"/>
      <c r="BQ288" s="24"/>
      <c r="BR288" s="24"/>
      <c r="BS288" s="24"/>
    </row>
    <row r="289" spans="3:71" s="16" customFormat="1" ht="14.25">
      <c r="C289" s="54"/>
      <c r="F289" s="55"/>
      <c r="I289" s="56"/>
      <c r="J289" s="56"/>
      <c r="M289" s="56"/>
      <c r="N289" s="31"/>
      <c r="P289" s="56"/>
      <c r="Q289" s="31"/>
      <c r="R289" s="31"/>
      <c r="T289" s="31"/>
      <c r="U289" s="31"/>
      <c r="W289" s="31"/>
      <c r="X289" s="56"/>
      <c r="Y289" s="31"/>
      <c r="Z289" s="31"/>
      <c r="AA289" s="31"/>
      <c r="AB289" s="56"/>
      <c r="AD289" s="56"/>
      <c r="AF289" s="56"/>
      <c r="AH289" s="56"/>
      <c r="AI289" s="71"/>
      <c r="AJ289" s="31"/>
      <c r="BB289" s="24"/>
      <c r="BC289" s="24"/>
      <c r="BD289" s="24"/>
      <c r="BE289" s="24"/>
      <c r="BF289" s="45"/>
      <c r="BG289" s="45"/>
      <c r="BH289" s="24"/>
      <c r="BI289" s="24"/>
      <c r="BJ289" s="24"/>
      <c r="BK289" s="24"/>
      <c r="BL289" s="24"/>
      <c r="BM289" s="24" t="s">
        <v>492</v>
      </c>
      <c r="BN289" s="24"/>
      <c r="BO289" s="24"/>
      <c r="BP289" s="24"/>
      <c r="BQ289" s="24"/>
      <c r="BR289" s="24"/>
      <c r="BS289" s="24"/>
    </row>
    <row r="290" spans="3:71" s="16" customFormat="1" ht="14.25">
      <c r="C290" s="54"/>
      <c r="F290" s="55"/>
      <c r="I290" s="56"/>
      <c r="J290" s="56"/>
      <c r="M290" s="56"/>
      <c r="N290" s="31"/>
      <c r="P290" s="56"/>
      <c r="Q290" s="31"/>
      <c r="R290" s="31"/>
      <c r="T290" s="31"/>
      <c r="U290" s="31"/>
      <c r="W290" s="31"/>
      <c r="X290" s="56"/>
      <c r="Y290" s="31"/>
      <c r="Z290" s="31"/>
      <c r="AA290" s="31"/>
      <c r="AB290" s="56"/>
      <c r="AD290" s="56"/>
      <c r="AF290" s="56"/>
      <c r="AH290" s="56"/>
      <c r="AI290" s="71"/>
      <c r="AJ290" s="31"/>
      <c r="BB290" s="24"/>
      <c r="BC290" s="24"/>
      <c r="BD290" s="24"/>
      <c r="BE290" s="24"/>
      <c r="BF290" s="45"/>
      <c r="BG290" s="45"/>
      <c r="BH290" s="24"/>
      <c r="BI290" s="24"/>
      <c r="BJ290" s="24"/>
      <c r="BK290" s="24"/>
      <c r="BL290" s="24"/>
      <c r="BM290" s="24" t="s">
        <v>493</v>
      </c>
      <c r="BN290" s="24"/>
      <c r="BO290" s="24"/>
      <c r="BP290" s="24"/>
      <c r="BQ290" s="24"/>
      <c r="BR290" s="24"/>
      <c r="BS290" s="24"/>
    </row>
    <row r="291" spans="3:71" s="16" customFormat="1" ht="14.25">
      <c r="C291" s="54"/>
      <c r="F291" s="55"/>
      <c r="I291" s="56"/>
      <c r="J291" s="56"/>
      <c r="M291" s="56"/>
      <c r="N291" s="31"/>
      <c r="P291" s="56"/>
      <c r="Q291" s="31"/>
      <c r="R291" s="31"/>
      <c r="T291" s="31"/>
      <c r="U291" s="31"/>
      <c r="W291" s="31"/>
      <c r="X291" s="56"/>
      <c r="Y291" s="31"/>
      <c r="Z291" s="31"/>
      <c r="AA291" s="31"/>
      <c r="AB291" s="56"/>
      <c r="AD291" s="56"/>
      <c r="AF291" s="56"/>
      <c r="AH291" s="56"/>
      <c r="AI291" s="71"/>
      <c r="AJ291" s="31"/>
      <c r="BB291" s="24"/>
      <c r="BC291" s="24"/>
      <c r="BD291" s="24"/>
      <c r="BE291" s="24"/>
      <c r="BF291" s="45"/>
      <c r="BG291" s="45"/>
      <c r="BH291" s="24"/>
      <c r="BI291" s="24"/>
      <c r="BJ291" s="24"/>
      <c r="BK291" s="24"/>
      <c r="BL291" s="24"/>
      <c r="BM291" s="24" t="s">
        <v>494</v>
      </c>
      <c r="BN291" s="24"/>
      <c r="BO291" s="24"/>
      <c r="BP291" s="24"/>
      <c r="BQ291" s="24"/>
      <c r="BR291" s="24"/>
      <c r="BS291" s="24"/>
    </row>
    <row r="292" spans="3:71" s="16" customFormat="1" ht="14.25">
      <c r="C292" s="54"/>
      <c r="F292" s="55"/>
      <c r="I292" s="56"/>
      <c r="J292" s="56"/>
      <c r="M292" s="56"/>
      <c r="N292" s="31"/>
      <c r="P292" s="56"/>
      <c r="Q292" s="31"/>
      <c r="R292" s="31"/>
      <c r="T292" s="31"/>
      <c r="U292" s="31"/>
      <c r="W292" s="31"/>
      <c r="X292" s="56"/>
      <c r="Y292" s="31"/>
      <c r="Z292" s="31"/>
      <c r="AA292" s="31"/>
      <c r="AB292" s="56"/>
      <c r="AD292" s="56"/>
      <c r="AF292" s="56"/>
      <c r="AH292" s="56"/>
      <c r="AI292" s="71"/>
      <c r="AJ292" s="31"/>
      <c r="BB292" s="24"/>
      <c r="BC292" s="24"/>
      <c r="BD292" s="24"/>
      <c r="BE292" s="24"/>
      <c r="BF292" s="45"/>
      <c r="BG292" s="45"/>
      <c r="BH292" s="24"/>
      <c r="BI292" s="24"/>
      <c r="BJ292" s="24"/>
      <c r="BK292" s="24"/>
      <c r="BL292" s="24"/>
      <c r="BM292" s="24" t="s">
        <v>495</v>
      </c>
      <c r="BN292" s="24"/>
      <c r="BO292" s="24"/>
      <c r="BP292" s="24"/>
      <c r="BQ292" s="24"/>
      <c r="BR292" s="24"/>
      <c r="BS292" s="24"/>
    </row>
    <row r="293" spans="3:71" s="16" customFormat="1" ht="14.25">
      <c r="C293" s="54"/>
      <c r="F293" s="55"/>
      <c r="I293" s="56"/>
      <c r="J293" s="56"/>
      <c r="M293" s="56"/>
      <c r="N293" s="31"/>
      <c r="P293" s="56"/>
      <c r="Q293" s="31"/>
      <c r="R293" s="31"/>
      <c r="T293" s="31"/>
      <c r="U293" s="31"/>
      <c r="W293" s="31"/>
      <c r="X293" s="56"/>
      <c r="Y293" s="31"/>
      <c r="Z293" s="31"/>
      <c r="AA293" s="31"/>
      <c r="AB293" s="56"/>
      <c r="AD293" s="56"/>
      <c r="AF293" s="56"/>
      <c r="AH293" s="56"/>
      <c r="AI293" s="71"/>
      <c r="AJ293" s="31"/>
      <c r="BB293" s="24"/>
      <c r="BC293" s="24"/>
      <c r="BD293" s="24"/>
      <c r="BE293" s="24"/>
      <c r="BF293" s="45"/>
      <c r="BG293" s="45"/>
      <c r="BH293" s="24"/>
      <c r="BI293" s="24"/>
      <c r="BJ293" s="24"/>
      <c r="BK293" s="24"/>
      <c r="BL293" s="24"/>
      <c r="BM293" s="24" t="s">
        <v>496</v>
      </c>
      <c r="BN293" s="24"/>
      <c r="BO293" s="24"/>
      <c r="BP293" s="24"/>
      <c r="BQ293" s="24"/>
      <c r="BR293" s="24"/>
      <c r="BS293" s="24"/>
    </row>
    <row r="294" spans="3:71" s="16" customFormat="1" ht="14.25">
      <c r="C294" s="54"/>
      <c r="F294" s="55"/>
      <c r="I294" s="56"/>
      <c r="J294" s="56"/>
      <c r="M294" s="56"/>
      <c r="N294" s="31"/>
      <c r="P294" s="56"/>
      <c r="Q294" s="31"/>
      <c r="R294" s="31"/>
      <c r="T294" s="31"/>
      <c r="U294" s="31"/>
      <c r="W294" s="31"/>
      <c r="X294" s="56"/>
      <c r="Y294" s="31"/>
      <c r="Z294" s="31"/>
      <c r="AA294" s="31"/>
      <c r="AB294" s="56"/>
      <c r="AD294" s="56"/>
      <c r="AF294" s="56"/>
      <c r="AH294" s="56"/>
      <c r="AI294" s="71"/>
      <c r="AJ294" s="31"/>
      <c r="BB294" s="24"/>
      <c r="BC294" s="24"/>
      <c r="BD294" s="24"/>
      <c r="BE294" s="24"/>
      <c r="BF294" s="45"/>
      <c r="BG294" s="45"/>
      <c r="BH294" s="24"/>
      <c r="BI294" s="24"/>
      <c r="BJ294" s="24"/>
      <c r="BK294" s="24"/>
      <c r="BL294" s="24"/>
      <c r="BM294" s="24" t="s">
        <v>497</v>
      </c>
      <c r="BN294" s="24"/>
      <c r="BO294" s="24"/>
      <c r="BP294" s="24"/>
      <c r="BQ294" s="24"/>
      <c r="BR294" s="24"/>
      <c r="BS294" s="24"/>
    </row>
    <row r="295" spans="3:71" s="16" customFormat="1" ht="14.25">
      <c r="C295" s="54"/>
      <c r="F295" s="55"/>
      <c r="I295" s="56"/>
      <c r="J295" s="56"/>
      <c r="M295" s="56"/>
      <c r="N295" s="31"/>
      <c r="P295" s="56"/>
      <c r="Q295" s="31"/>
      <c r="R295" s="31"/>
      <c r="T295" s="31"/>
      <c r="U295" s="31"/>
      <c r="W295" s="31"/>
      <c r="X295" s="56"/>
      <c r="Y295" s="31"/>
      <c r="Z295" s="31"/>
      <c r="AA295" s="31"/>
      <c r="AB295" s="56"/>
      <c r="AD295" s="56"/>
      <c r="AF295" s="56"/>
      <c r="AH295" s="56"/>
      <c r="AI295" s="71"/>
      <c r="AJ295" s="31"/>
      <c r="BB295" s="24"/>
      <c r="BC295" s="24"/>
      <c r="BD295" s="24"/>
      <c r="BE295" s="24"/>
      <c r="BF295" s="45"/>
      <c r="BG295" s="45"/>
      <c r="BH295" s="24"/>
      <c r="BI295" s="24"/>
      <c r="BJ295" s="24"/>
      <c r="BK295" s="24"/>
      <c r="BL295" s="24"/>
      <c r="BM295" s="24" t="s">
        <v>498</v>
      </c>
      <c r="BN295" s="24"/>
      <c r="BO295" s="24"/>
      <c r="BP295" s="24"/>
      <c r="BQ295" s="24"/>
      <c r="BR295" s="24"/>
      <c r="BS295" s="24"/>
    </row>
    <row r="296" spans="3:71" s="16" customFormat="1" ht="14.25">
      <c r="C296" s="54"/>
      <c r="F296" s="55"/>
      <c r="I296" s="56"/>
      <c r="J296" s="56"/>
      <c r="M296" s="56"/>
      <c r="N296" s="31"/>
      <c r="P296" s="56"/>
      <c r="Q296" s="31"/>
      <c r="R296" s="31"/>
      <c r="T296" s="31"/>
      <c r="U296" s="31"/>
      <c r="W296" s="31"/>
      <c r="X296" s="56"/>
      <c r="Y296" s="31"/>
      <c r="Z296" s="31"/>
      <c r="AA296" s="31"/>
      <c r="AB296" s="56"/>
      <c r="AD296" s="56"/>
      <c r="AF296" s="56"/>
      <c r="AH296" s="56"/>
      <c r="AI296" s="71"/>
      <c r="AJ296" s="31"/>
      <c r="BB296" s="24"/>
      <c r="BC296" s="24"/>
      <c r="BD296" s="24"/>
      <c r="BE296" s="24"/>
      <c r="BF296" s="45"/>
      <c r="BG296" s="45"/>
      <c r="BH296" s="24"/>
      <c r="BI296" s="24"/>
      <c r="BJ296" s="24"/>
      <c r="BK296" s="24"/>
      <c r="BL296" s="24"/>
      <c r="BM296" s="24" t="s">
        <v>499</v>
      </c>
      <c r="BN296" s="24"/>
      <c r="BO296" s="24"/>
      <c r="BP296" s="24"/>
      <c r="BQ296" s="24"/>
      <c r="BR296" s="24"/>
      <c r="BS296" s="24"/>
    </row>
    <row r="297" spans="3:71" s="16" customFormat="1" ht="14.25">
      <c r="C297" s="54"/>
      <c r="F297" s="55"/>
      <c r="I297" s="56"/>
      <c r="J297" s="56"/>
      <c r="M297" s="56"/>
      <c r="N297" s="31"/>
      <c r="P297" s="56"/>
      <c r="Q297" s="31"/>
      <c r="R297" s="31"/>
      <c r="T297" s="31"/>
      <c r="U297" s="31"/>
      <c r="W297" s="31"/>
      <c r="X297" s="56"/>
      <c r="Y297" s="31"/>
      <c r="Z297" s="31"/>
      <c r="AA297" s="31"/>
      <c r="AB297" s="56"/>
      <c r="AD297" s="56"/>
      <c r="AF297" s="56"/>
      <c r="AH297" s="56"/>
      <c r="AI297" s="71"/>
      <c r="AJ297" s="31"/>
      <c r="BB297" s="24"/>
      <c r="BC297" s="24"/>
      <c r="BD297" s="24"/>
      <c r="BE297" s="24"/>
      <c r="BF297" s="45"/>
      <c r="BG297" s="45"/>
      <c r="BH297" s="24"/>
      <c r="BI297" s="24"/>
      <c r="BJ297" s="24"/>
      <c r="BK297" s="24"/>
      <c r="BL297" s="24"/>
      <c r="BM297" s="24" t="s">
        <v>500</v>
      </c>
      <c r="BN297" s="24"/>
      <c r="BO297" s="24"/>
      <c r="BP297" s="24"/>
      <c r="BQ297" s="24"/>
      <c r="BR297" s="24"/>
      <c r="BS297" s="24"/>
    </row>
    <row r="298" spans="3:71" s="16" customFormat="1" ht="14.25">
      <c r="C298" s="54"/>
      <c r="F298" s="55"/>
      <c r="I298" s="56"/>
      <c r="J298" s="56"/>
      <c r="M298" s="56"/>
      <c r="N298" s="31"/>
      <c r="P298" s="56"/>
      <c r="Q298" s="31"/>
      <c r="R298" s="31"/>
      <c r="T298" s="31"/>
      <c r="U298" s="31"/>
      <c r="W298" s="31"/>
      <c r="X298" s="56"/>
      <c r="Y298" s="31"/>
      <c r="Z298" s="31"/>
      <c r="AA298" s="31"/>
      <c r="AB298" s="56"/>
      <c r="AD298" s="56"/>
      <c r="AF298" s="56"/>
      <c r="AH298" s="56"/>
      <c r="AI298" s="71"/>
      <c r="AJ298" s="31"/>
      <c r="BB298" s="24"/>
      <c r="BC298" s="24"/>
      <c r="BD298" s="24"/>
      <c r="BE298" s="24"/>
      <c r="BF298" s="45"/>
      <c r="BG298" s="45"/>
      <c r="BH298" s="24"/>
      <c r="BI298" s="24"/>
      <c r="BJ298" s="24"/>
      <c r="BK298" s="24"/>
      <c r="BL298" s="24"/>
      <c r="BM298" s="24" t="s">
        <v>501</v>
      </c>
      <c r="BN298" s="24"/>
      <c r="BO298" s="24"/>
      <c r="BP298" s="24"/>
      <c r="BQ298" s="24"/>
      <c r="BR298" s="24"/>
      <c r="BS298" s="24"/>
    </row>
    <row r="299" spans="3:71" s="16" customFormat="1" ht="14.25">
      <c r="C299" s="54"/>
      <c r="F299" s="55"/>
      <c r="I299" s="56"/>
      <c r="J299" s="56"/>
      <c r="M299" s="56"/>
      <c r="N299" s="31"/>
      <c r="P299" s="56"/>
      <c r="Q299" s="31"/>
      <c r="R299" s="31"/>
      <c r="T299" s="31"/>
      <c r="U299" s="31"/>
      <c r="W299" s="31"/>
      <c r="X299" s="56"/>
      <c r="Y299" s="31"/>
      <c r="Z299" s="31"/>
      <c r="AA299" s="31"/>
      <c r="AB299" s="56"/>
      <c r="AD299" s="56"/>
      <c r="AF299" s="56"/>
      <c r="AH299" s="56"/>
      <c r="AI299" s="71"/>
      <c r="AJ299" s="31"/>
      <c r="BB299" s="24"/>
      <c r="BC299" s="24"/>
      <c r="BD299" s="24"/>
      <c r="BE299" s="24"/>
      <c r="BF299" s="45"/>
      <c r="BG299" s="45"/>
      <c r="BH299" s="24"/>
      <c r="BI299" s="24"/>
      <c r="BJ299" s="24"/>
      <c r="BK299" s="24"/>
      <c r="BL299" s="24"/>
      <c r="BM299" s="24" t="s">
        <v>502</v>
      </c>
      <c r="BN299" s="24"/>
      <c r="BO299" s="24"/>
      <c r="BP299" s="24"/>
      <c r="BQ299" s="24"/>
      <c r="BR299" s="24"/>
      <c r="BS299" s="24"/>
    </row>
    <row r="300" spans="3:71" s="16" customFormat="1" ht="14.25">
      <c r="C300" s="54"/>
      <c r="F300" s="55"/>
      <c r="I300" s="56"/>
      <c r="J300" s="56"/>
      <c r="M300" s="56"/>
      <c r="N300" s="31"/>
      <c r="P300" s="56"/>
      <c r="Q300" s="31"/>
      <c r="R300" s="31"/>
      <c r="T300" s="31"/>
      <c r="U300" s="31"/>
      <c r="W300" s="31"/>
      <c r="X300" s="56"/>
      <c r="Y300" s="31"/>
      <c r="Z300" s="31"/>
      <c r="AA300" s="31"/>
      <c r="AB300" s="56"/>
      <c r="AD300" s="56"/>
      <c r="AF300" s="56"/>
      <c r="AH300" s="56"/>
      <c r="AI300" s="71"/>
      <c r="AJ300" s="31"/>
      <c r="BB300" s="24"/>
      <c r="BC300" s="24"/>
      <c r="BD300" s="24"/>
      <c r="BE300" s="24"/>
      <c r="BF300" s="45"/>
      <c r="BG300" s="45"/>
      <c r="BH300" s="24"/>
      <c r="BI300" s="24"/>
      <c r="BJ300" s="24"/>
      <c r="BK300" s="24"/>
      <c r="BL300" s="24"/>
      <c r="BM300" s="24" t="s">
        <v>503</v>
      </c>
      <c r="BN300" s="24"/>
      <c r="BO300" s="24"/>
      <c r="BP300" s="24"/>
      <c r="BQ300" s="24"/>
      <c r="BR300" s="24"/>
      <c r="BS300" s="24"/>
    </row>
    <row r="301" spans="3:71" s="16" customFormat="1" ht="14.25">
      <c r="C301" s="54"/>
      <c r="F301" s="55"/>
      <c r="I301" s="56"/>
      <c r="J301" s="56"/>
      <c r="M301" s="56"/>
      <c r="N301" s="31"/>
      <c r="P301" s="56"/>
      <c r="Q301" s="31"/>
      <c r="R301" s="31"/>
      <c r="T301" s="31"/>
      <c r="U301" s="31"/>
      <c r="W301" s="31"/>
      <c r="X301" s="56"/>
      <c r="Y301" s="31"/>
      <c r="Z301" s="31"/>
      <c r="AA301" s="31"/>
      <c r="AB301" s="56"/>
      <c r="AD301" s="56"/>
      <c r="AF301" s="56"/>
      <c r="AH301" s="56"/>
      <c r="AI301" s="71"/>
      <c r="AJ301" s="31"/>
      <c r="BB301" s="24"/>
      <c r="BC301" s="24"/>
      <c r="BD301" s="24"/>
      <c r="BE301" s="24"/>
      <c r="BF301" s="45"/>
      <c r="BG301" s="45"/>
      <c r="BH301" s="24"/>
      <c r="BI301" s="24"/>
      <c r="BJ301" s="24"/>
      <c r="BK301" s="24"/>
      <c r="BL301" s="24"/>
      <c r="BM301" s="24" t="s">
        <v>504</v>
      </c>
      <c r="BN301" s="24"/>
      <c r="BO301" s="24"/>
      <c r="BP301" s="24"/>
      <c r="BQ301" s="24"/>
      <c r="BR301" s="24"/>
      <c r="BS301" s="24"/>
    </row>
    <row r="302" spans="3:71" s="16" customFormat="1" ht="14.25">
      <c r="C302" s="54"/>
      <c r="F302" s="55"/>
      <c r="I302" s="56"/>
      <c r="J302" s="56"/>
      <c r="M302" s="56"/>
      <c r="N302" s="31"/>
      <c r="P302" s="56"/>
      <c r="Q302" s="31"/>
      <c r="R302" s="31"/>
      <c r="T302" s="31"/>
      <c r="U302" s="31"/>
      <c r="W302" s="31"/>
      <c r="X302" s="56"/>
      <c r="Y302" s="31"/>
      <c r="Z302" s="31"/>
      <c r="AA302" s="31"/>
      <c r="AB302" s="56"/>
      <c r="AD302" s="56"/>
      <c r="AF302" s="56"/>
      <c r="AH302" s="56"/>
      <c r="AI302" s="71"/>
      <c r="AJ302" s="31"/>
      <c r="BB302" s="24"/>
      <c r="BC302" s="24"/>
      <c r="BD302" s="24"/>
      <c r="BE302" s="24"/>
      <c r="BF302" s="45"/>
      <c r="BG302" s="45"/>
      <c r="BH302" s="24"/>
      <c r="BI302" s="24"/>
      <c r="BJ302" s="24"/>
      <c r="BK302" s="24"/>
      <c r="BL302" s="24"/>
      <c r="BM302" s="24" t="s">
        <v>505</v>
      </c>
      <c r="BN302" s="24"/>
      <c r="BO302" s="24"/>
      <c r="BP302" s="24"/>
      <c r="BQ302" s="24"/>
      <c r="BR302" s="24"/>
      <c r="BS302" s="24"/>
    </row>
    <row r="303" spans="3:71" s="16" customFormat="1" ht="14.25">
      <c r="C303" s="54"/>
      <c r="F303" s="55"/>
      <c r="I303" s="56"/>
      <c r="J303" s="56"/>
      <c r="M303" s="56"/>
      <c r="N303" s="31"/>
      <c r="P303" s="56"/>
      <c r="Q303" s="31"/>
      <c r="R303" s="31"/>
      <c r="T303" s="31"/>
      <c r="U303" s="31"/>
      <c r="W303" s="31"/>
      <c r="X303" s="56"/>
      <c r="Y303" s="31"/>
      <c r="Z303" s="31"/>
      <c r="AA303" s="31"/>
      <c r="AB303" s="56"/>
      <c r="AD303" s="56"/>
      <c r="AF303" s="56"/>
      <c r="AH303" s="56"/>
      <c r="AI303" s="71"/>
      <c r="AJ303" s="31"/>
      <c r="BB303" s="24"/>
      <c r="BC303" s="24"/>
      <c r="BD303" s="24"/>
      <c r="BE303" s="24"/>
      <c r="BF303" s="45"/>
      <c r="BG303" s="45"/>
      <c r="BH303" s="24"/>
      <c r="BI303" s="24"/>
      <c r="BJ303" s="24"/>
      <c r="BK303" s="24"/>
      <c r="BL303" s="24"/>
      <c r="BM303" s="24" t="s">
        <v>506</v>
      </c>
      <c r="BN303" s="24"/>
      <c r="BO303" s="24"/>
      <c r="BP303" s="24"/>
      <c r="BQ303" s="24"/>
      <c r="BR303" s="24"/>
      <c r="BS303" s="24"/>
    </row>
    <row r="304" spans="3:71" s="16" customFormat="1" ht="14.25">
      <c r="C304" s="54"/>
      <c r="F304" s="55"/>
      <c r="I304" s="56"/>
      <c r="J304" s="56"/>
      <c r="M304" s="56"/>
      <c r="N304" s="31"/>
      <c r="P304" s="56"/>
      <c r="Q304" s="31"/>
      <c r="R304" s="31"/>
      <c r="T304" s="31"/>
      <c r="U304" s="31"/>
      <c r="W304" s="31"/>
      <c r="X304" s="56"/>
      <c r="Y304" s="31"/>
      <c r="Z304" s="31"/>
      <c r="AA304" s="31"/>
      <c r="AB304" s="56"/>
      <c r="AD304" s="56"/>
      <c r="AF304" s="56"/>
      <c r="AH304" s="56"/>
      <c r="AI304" s="71"/>
      <c r="AJ304" s="31"/>
      <c r="BB304" s="24"/>
      <c r="BC304" s="24"/>
      <c r="BD304" s="24"/>
      <c r="BE304" s="24"/>
      <c r="BF304" s="45"/>
      <c r="BG304" s="45"/>
      <c r="BH304" s="24"/>
      <c r="BI304" s="24"/>
      <c r="BJ304" s="24"/>
      <c r="BK304" s="24"/>
      <c r="BL304" s="24"/>
      <c r="BM304" s="24" t="s">
        <v>507</v>
      </c>
      <c r="BN304" s="24"/>
      <c r="BO304" s="24"/>
      <c r="BP304" s="24"/>
      <c r="BQ304" s="24"/>
      <c r="BR304" s="24"/>
      <c r="BS304" s="24"/>
    </row>
    <row r="305" spans="3:71" s="16" customFormat="1" ht="14.25">
      <c r="C305" s="54"/>
      <c r="F305" s="55"/>
      <c r="I305" s="56"/>
      <c r="J305" s="56"/>
      <c r="M305" s="56"/>
      <c r="N305" s="31"/>
      <c r="P305" s="56"/>
      <c r="Q305" s="31"/>
      <c r="R305" s="31"/>
      <c r="T305" s="31"/>
      <c r="U305" s="31"/>
      <c r="W305" s="31"/>
      <c r="X305" s="56"/>
      <c r="Y305" s="31"/>
      <c r="Z305" s="31"/>
      <c r="AA305" s="31"/>
      <c r="AB305" s="56"/>
      <c r="AD305" s="56"/>
      <c r="AF305" s="56"/>
      <c r="AH305" s="56"/>
      <c r="AI305" s="71"/>
      <c r="AJ305" s="31"/>
      <c r="BB305" s="24"/>
      <c r="BC305" s="24"/>
      <c r="BD305" s="24"/>
      <c r="BE305" s="24"/>
      <c r="BF305" s="45"/>
      <c r="BG305" s="45"/>
      <c r="BH305" s="24"/>
      <c r="BI305" s="24"/>
      <c r="BJ305" s="24"/>
      <c r="BK305" s="24"/>
      <c r="BL305" s="24"/>
      <c r="BM305" s="24" t="s">
        <v>508</v>
      </c>
      <c r="BN305" s="24"/>
      <c r="BO305" s="24"/>
      <c r="BP305" s="24"/>
      <c r="BQ305" s="24"/>
      <c r="BR305" s="24"/>
      <c r="BS305" s="24"/>
    </row>
    <row r="306" spans="3:71" s="16" customFormat="1" ht="14.25">
      <c r="C306" s="54"/>
      <c r="F306" s="55"/>
      <c r="I306" s="56"/>
      <c r="J306" s="56"/>
      <c r="M306" s="56"/>
      <c r="N306" s="31"/>
      <c r="P306" s="56"/>
      <c r="Q306" s="31"/>
      <c r="R306" s="31"/>
      <c r="T306" s="31"/>
      <c r="U306" s="31"/>
      <c r="W306" s="31"/>
      <c r="X306" s="56"/>
      <c r="Y306" s="31"/>
      <c r="Z306" s="31"/>
      <c r="AA306" s="31"/>
      <c r="AB306" s="56"/>
      <c r="AD306" s="56"/>
      <c r="AF306" s="56"/>
      <c r="AH306" s="56"/>
      <c r="AI306" s="71"/>
      <c r="AJ306" s="31"/>
      <c r="BB306" s="24"/>
      <c r="BC306" s="24"/>
      <c r="BD306" s="24"/>
      <c r="BE306" s="24"/>
      <c r="BF306" s="45"/>
      <c r="BG306" s="45"/>
      <c r="BH306" s="24"/>
      <c r="BI306" s="24"/>
      <c r="BJ306" s="24"/>
      <c r="BK306" s="24"/>
      <c r="BL306" s="24"/>
      <c r="BM306" s="24" t="s">
        <v>509</v>
      </c>
      <c r="BN306" s="24"/>
      <c r="BO306" s="24"/>
      <c r="BP306" s="24"/>
      <c r="BQ306" s="24"/>
      <c r="BR306" s="24"/>
      <c r="BS306" s="24"/>
    </row>
    <row r="307" spans="3:71" s="16" customFormat="1" ht="14.25">
      <c r="C307" s="54"/>
      <c r="F307" s="55"/>
      <c r="I307" s="56"/>
      <c r="J307" s="56"/>
      <c r="M307" s="56"/>
      <c r="N307" s="31"/>
      <c r="P307" s="56"/>
      <c r="Q307" s="31"/>
      <c r="R307" s="31"/>
      <c r="T307" s="31"/>
      <c r="U307" s="31"/>
      <c r="W307" s="31"/>
      <c r="X307" s="56"/>
      <c r="Y307" s="31"/>
      <c r="Z307" s="31"/>
      <c r="AA307" s="31"/>
      <c r="AB307" s="56"/>
      <c r="AD307" s="56"/>
      <c r="AF307" s="56"/>
      <c r="AH307" s="56"/>
      <c r="AI307" s="71"/>
      <c r="AJ307" s="31"/>
      <c r="BB307" s="24"/>
      <c r="BC307" s="24"/>
      <c r="BD307" s="24"/>
      <c r="BE307" s="24"/>
      <c r="BF307" s="45"/>
      <c r="BG307" s="45"/>
      <c r="BH307" s="24"/>
      <c r="BI307" s="24"/>
      <c r="BJ307" s="24"/>
      <c r="BK307" s="24"/>
      <c r="BL307" s="24"/>
      <c r="BM307" s="24" t="s">
        <v>510</v>
      </c>
      <c r="BN307" s="24"/>
      <c r="BO307" s="24"/>
      <c r="BP307" s="24"/>
      <c r="BQ307" s="24"/>
      <c r="BR307" s="24"/>
      <c r="BS307" s="24"/>
    </row>
    <row r="308" spans="3:71" s="16" customFormat="1" ht="14.25">
      <c r="C308" s="54"/>
      <c r="F308" s="55"/>
      <c r="I308" s="56"/>
      <c r="J308" s="56"/>
      <c r="M308" s="56"/>
      <c r="N308" s="31"/>
      <c r="P308" s="56"/>
      <c r="Q308" s="31"/>
      <c r="R308" s="31"/>
      <c r="T308" s="31"/>
      <c r="U308" s="31"/>
      <c r="W308" s="31"/>
      <c r="X308" s="56"/>
      <c r="Y308" s="31"/>
      <c r="Z308" s="31"/>
      <c r="AA308" s="31"/>
      <c r="AB308" s="56"/>
      <c r="AD308" s="56"/>
      <c r="AF308" s="56"/>
      <c r="AH308" s="56"/>
      <c r="AI308" s="71"/>
      <c r="AJ308" s="31"/>
      <c r="BB308" s="24"/>
      <c r="BC308" s="24"/>
      <c r="BD308" s="24"/>
      <c r="BE308" s="24"/>
      <c r="BF308" s="45"/>
      <c r="BG308" s="45"/>
      <c r="BH308" s="24"/>
      <c r="BI308" s="24"/>
      <c r="BJ308" s="24"/>
      <c r="BK308" s="24"/>
      <c r="BL308" s="24"/>
      <c r="BM308" s="24" t="s">
        <v>511</v>
      </c>
      <c r="BN308" s="24"/>
      <c r="BO308" s="24"/>
      <c r="BP308" s="24"/>
      <c r="BQ308" s="24"/>
      <c r="BR308" s="24"/>
      <c r="BS308" s="24"/>
    </row>
    <row r="309" spans="3:71" s="16" customFormat="1" ht="14.25">
      <c r="C309" s="54"/>
      <c r="F309" s="55"/>
      <c r="I309" s="56"/>
      <c r="J309" s="56"/>
      <c r="M309" s="56"/>
      <c r="N309" s="31"/>
      <c r="P309" s="56"/>
      <c r="Q309" s="31"/>
      <c r="R309" s="31"/>
      <c r="T309" s="31"/>
      <c r="U309" s="31"/>
      <c r="W309" s="31"/>
      <c r="X309" s="56"/>
      <c r="Y309" s="31"/>
      <c r="Z309" s="31"/>
      <c r="AA309" s="31"/>
      <c r="AB309" s="56"/>
      <c r="AD309" s="56"/>
      <c r="AF309" s="56"/>
      <c r="AH309" s="56"/>
      <c r="AI309" s="71"/>
      <c r="AJ309" s="31"/>
      <c r="BB309" s="24"/>
      <c r="BC309" s="24"/>
      <c r="BD309" s="24"/>
      <c r="BE309" s="24"/>
      <c r="BF309" s="45"/>
      <c r="BG309" s="45"/>
      <c r="BH309" s="24"/>
      <c r="BI309" s="24"/>
      <c r="BJ309" s="24"/>
      <c r="BK309" s="24"/>
      <c r="BL309" s="24"/>
      <c r="BM309" s="24" t="s">
        <v>512</v>
      </c>
      <c r="BN309" s="24"/>
      <c r="BO309" s="24"/>
      <c r="BP309" s="24"/>
      <c r="BQ309" s="24"/>
      <c r="BR309" s="24"/>
      <c r="BS309" s="24"/>
    </row>
    <row r="310" spans="3:71" s="16" customFormat="1" ht="14.25">
      <c r="C310" s="54"/>
      <c r="F310" s="55"/>
      <c r="I310" s="56"/>
      <c r="J310" s="56"/>
      <c r="M310" s="56"/>
      <c r="N310" s="31"/>
      <c r="P310" s="56"/>
      <c r="Q310" s="31"/>
      <c r="R310" s="31"/>
      <c r="T310" s="31"/>
      <c r="U310" s="31"/>
      <c r="W310" s="31"/>
      <c r="X310" s="56"/>
      <c r="Y310" s="31"/>
      <c r="Z310" s="31"/>
      <c r="AA310" s="31"/>
      <c r="AB310" s="56"/>
      <c r="AD310" s="56"/>
      <c r="AF310" s="56"/>
      <c r="AH310" s="56"/>
      <c r="AI310" s="71"/>
      <c r="AJ310" s="31"/>
      <c r="BB310" s="24"/>
      <c r="BC310" s="24"/>
      <c r="BD310" s="24"/>
      <c r="BE310" s="24"/>
      <c r="BF310" s="45"/>
      <c r="BG310" s="45"/>
      <c r="BH310" s="24"/>
      <c r="BI310" s="24"/>
      <c r="BJ310" s="24"/>
      <c r="BK310" s="24"/>
      <c r="BL310" s="24"/>
      <c r="BM310" s="24" t="s">
        <v>513</v>
      </c>
      <c r="BN310" s="24"/>
      <c r="BO310" s="24"/>
      <c r="BP310" s="24"/>
      <c r="BQ310" s="24"/>
      <c r="BR310" s="24"/>
      <c r="BS310" s="24"/>
    </row>
    <row r="311" spans="3:71" s="16" customFormat="1" ht="14.25">
      <c r="C311" s="54"/>
      <c r="F311" s="55"/>
      <c r="I311" s="56"/>
      <c r="J311" s="56"/>
      <c r="M311" s="56"/>
      <c r="N311" s="31"/>
      <c r="P311" s="56"/>
      <c r="Q311" s="31"/>
      <c r="R311" s="31"/>
      <c r="T311" s="31"/>
      <c r="U311" s="31"/>
      <c r="W311" s="31"/>
      <c r="X311" s="56"/>
      <c r="Y311" s="31"/>
      <c r="Z311" s="31"/>
      <c r="AA311" s="31"/>
      <c r="AB311" s="56"/>
      <c r="AD311" s="56"/>
      <c r="AF311" s="56"/>
      <c r="AH311" s="56"/>
      <c r="AI311" s="71"/>
      <c r="AJ311" s="31"/>
      <c r="BB311" s="24"/>
      <c r="BC311" s="24"/>
      <c r="BD311" s="24"/>
      <c r="BE311" s="24"/>
      <c r="BF311" s="45"/>
      <c r="BG311" s="45"/>
      <c r="BH311" s="24"/>
      <c r="BI311" s="24"/>
      <c r="BJ311" s="24"/>
      <c r="BK311" s="24"/>
      <c r="BL311" s="24"/>
      <c r="BM311" s="24" t="s">
        <v>514</v>
      </c>
      <c r="BN311" s="24"/>
      <c r="BO311" s="24"/>
      <c r="BP311" s="24"/>
      <c r="BQ311" s="24"/>
      <c r="BR311" s="24"/>
      <c r="BS311" s="24"/>
    </row>
    <row r="312" spans="3:71" s="16" customFormat="1" ht="14.25">
      <c r="C312" s="54"/>
      <c r="F312" s="55"/>
      <c r="I312" s="56"/>
      <c r="J312" s="56"/>
      <c r="M312" s="56"/>
      <c r="N312" s="31"/>
      <c r="P312" s="56"/>
      <c r="Q312" s="31"/>
      <c r="R312" s="31"/>
      <c r="T312" s="31"/>
      <c r="U312" s="31"/>
      <c r="W312" s="31"/>
      <c r="X312" s="56"/>
      <c r="Y312" s="31"/>
      <c r="Z312" s="31"/>
      <c r="AA312" s="31"/>
      <c r="AB312" s="56"/>
      <c r="AD312" s="56"/>
      <c r="AF312" s="56"/>
      <c r="AH312" s="56"/>
      <c r="AI312" s="71"/>
      <c r="AJ312" s="31"/>
      <c r="BB312" s="24"/>
      <c r="BC312" s="24"/>
      <c r="BD312" s="24"/>
      <c r="BE312" s="24"/>
      <c r="BF312" s="45"/>
      <c r="BG312" s="45"/>
      <c r="BH312" s="24"/>
      <c r="BI312" s="24"/>
      <c r="BJ312" s="24"/>
      <c r="BK312" s="24"/>
      <c r="BL312" s="24"/>
      <c r="BM312" s="24" t="s">
        <v>515</v>
      </c>
      <c r="BN312" s="24"/>
      <c r="BO312" s="24"/>
      <c r="BP312" s="24"/>
      <c r="BQ312" s="24"/>
      <c r="BR312" s="24"/>
      <c r="BS312" s="24"/>
    </row>
    <row r="313" spans="3:71" s="16" customFormat="1" ht="14.25">
      <c r="C313" s="54"/>
      <c r="F313" s="55"/>
      <c r="I313" s="56"/>
      <c r="J313" s="56"/>
      <c r="M313" s="56"/>
      <c r="N313" s="31"/>
      <c r="P313" s="56"/>
      <c r="Q313" s="31"/>
      <c r="R313" s="31"/>
      <c r="T313" s="31"/>
      <c r="U313" s="31"/>
      <c r="W313" s="31"/>
      <c r="X313" s="56"/>
      <c r="Y313" s="31"/>
      <c r="Z313" s="31"/>
      <c r="AA313" s="31"/>
      <c r="AB313" s="56"/>
      <c r="AD313" s="56"/>
      <c r="AF313" s="56"/>
      <c r="AH313" s="56"/>
      <c r="AI313" s="71"/>
      <c r="AJ313" s="31"/>
      <c r="BB313" s="24"/>
      <c r="BC313" s="24"/>
      <c r="BD313" s="24"/>
      <c r="BE313" s="24"/>
      <c r="BF313" s="45"/>
      <c r="BG313" s="45"/>
      <c r="BH313" s="24"/>
      <c r="BI313" s="24"/>
      <c r="BJ313" s="24"/>
      <c r="BK313" s="24"/>
      <c r="BL313" s="24"/>
      <c r="BM313" s="24" t="s">
        <v>516</v>
      </c>
      <c r="BN313" s="24"/>
      <c r="BO313" s="24"/>
      <c r="BP313" s="24"/>
      <c r="BQ313" s="24"/>
      <c r="BR313" s="24"/>
      <c r="BS313" s="24"/>
    </row>
    <row r="314" spans="3:71" s="16" customFormat="1" ht="14.25">
      <c r="C314" s="54"/>
      <c r="F314" s="55"/>
      <c r="I314" s="56"/>
      <c r="J314" s="56"/>
      <c r="M314" s="56"/>
      <c r="N314" s="31"/>
      <c r="P314" s="56"/>
      <c r="Q314" s="31"/>
      <c r="R314" s="31"/>
      <c r="T314" s="31"/>
      <c r="U314" s="31"/>
      <c r="W314" s="31"/>
      <c r="X314" s="56"/>
      <c r="Y314" s="31"/>
      <c r="Z314" s="31"/>
      <c r="AA314" s="31"/>
      <c r="AB314" s="56"/>
      <c r="AD314" s="56"/>
      <c r="AF314" s="56"/>
      <c r="AH314" s="56"/>
      <c r="AI314" s="71"/>
      <c r="AJ314" s="31"/>
      <c r="BB314" s="24"/>
      <c r="BC314" s="24"/>
      <c r="BD314" s="24"/>
      <c r="BE314" s="24"/>
      <c r="BF314" s="45"/>
      <c r="BG314" s="45"/>
      <c r="BH314" s="24"/>
      <c r="BI314" s="24"/>
      <c r="BJ314" s="24"/>
      <c r="BK314" s="24"/>
      <c r="BL314" s="24"/>
      <c r="BM314" s="24" t="s">
        <v>517</v>
      </c>
      <c r="BN314" s="24"/>
      <c r="BO314" s="24"/>
      <c r="BP314" s="24"/>
      <c r="BQ314" s="24"/>
      <c r="BR314" s="24"/>
      <c r="BS314" s="24"/>
    </row>
    <row r="315" spans="3:71" s="16" customFormat="1" ht="14.25">
      <c r="C315" s="54"/>
      <c r="F315" s="55"/>
      <c r="I315" s="56"/>
      <c r="J315" s="56"/>
      <c r="M315" s="56"/>
      <c r="N315" s="31"/>
      <c r="P315" s="56"/>
      <c r="Q315" s="31"/>
      <c r="R315" s="31"/>
      <c r="T315" s="31"/>
      <c r="U315" s="31"/>
      <c r="W315" s="31"/>
      <c r="X315" s="56"/>
      <c r="Y315" s="31"/>
      <c r="Z315" s="31"/>
      <c r="AA315" s="31"/>
      <c r="AB315" s="56"/>
      <c r="AD315" s="56"/>
      <c r="AF315" s="56"/>
      <c r="AH315" s="56"/>
      <c r="AI315" s="71"/>
      <c r="AJ315" s="31"/>
      <c r="BB315" s="24"/>
      <c r="BC315" s="24"/>
      <c r="BD315" s="24"/>
      <c r="BE315" s="24"/>
      <c r="BF315" s="45"/>
      <c r="BG315" s="45"/>
      <c r="BH315" s="24"/>
      <c r="BI315" s="24"/>
      <c r="BJ315" s="24"/>
      <c r="BK315" s="24"/>
      <c r="BL315" s="24"/>
      <c r="BM315" s="24" t="s">
        <v>518</v>
      </c>
      <c r="BN315" s="24"/>
      <c r="BO315" s="24"/>
      <c r="BP315" s="24"/>
      <c r="BQ315" s="24"/>
      <c r="BR315" s="24"/>
      <c r="BS315" s="24"/>
    </row>
    <row r="316" spans="3:71" s="16" customFormat="1" ht="14.25">
      <c r="C316" s="54"/>
      <c r="F316" s="55"/>
      <c r="I316" s="56"/>
      <c r="J316" s="56"/>
      <c r="M316" s="56"/>
      <c r="N316" s="31"/>
      <c r="P316" s="56"/>
      <c r="Q316" s="31"/>
      <c r="R316" s="31"/>
      <c r="T316" s="31"/>
      <c r="U316" s="31"/>
      <c r="W316" s="31"/>
      <c r="X316" s="56"/>
      <c r="Y316" s="31"/>
      <c r="Z316" s="31"/>
      <c r="AA316" s="31"/>
      <c r="AB316" s="56"/>
      <c r="AD316" s="56"/>
      <c r="AF316" s="56"/>
      <c r="AH316" s="56"/>
      <c r="AI316" s="71"/>
      <c r="AJ316" s="31"/>
      <c r="BB316" s="24"/>
      <c r="BC316" s="24"/>
      <c r="BD316" s="24"/>
      <c r="BE316" s="24"/>
      <c r="BF316" s="45"/>
      <c r="BG316" s="45"/>
      <c r="BH316" s="24"/>
      <c r="BI316" s="24"/>
      <c r="BJ316" s="24"/>
      <c r="BK316" s="24"/>
      <c r="BL316" s="24"/>
      <c r="BM316" s="24" t="s">
        <v>309</v>
      </c>
      <c r="BN316" s="24"/>
      <c r="BO316" s="24"/>
      <c r="BP316" s="24"/>
      <c r="BQ316" s="24"/>
      <c r="BR316" s="24"/>
      <c r="BS316" s="24"/>
    </row>
    <row r="317" spans="3:71" s="16" customFormat="1" ht="14.25">
      <c r="C317" s="54"/>
      <c r="F317" s="55"/>
      <c r="I317" s="56"/>
      <c r="J317" s="56"/>
      <c r="M317" s="56"/>
      <c r="N317" s="31"/>
      <c r="P317" s="56"/>
      <c r="Q317" s="31"/>
      <c r="R317" s="31"/>
      <c r="T317" s="31"/>
      <c r="U317" s="31"/>
      <c r="W317" s="31"/>
      <c r="X317" s="56"/>
      <c r="Y317" s="31"/>
      <c r="Z317" s="31"/>
      <c r="AA317" s="31"/>
      <c r="AB317" s="56"/>
      <c r="AD317" s="56"/>
      <c r="AF317" s="56"/>
      <c r="AH317" s="56"/>
      <c r="AI317" s="71"/>
      <c r="AJ317" s="31"/>
      <c r="BB317" s="24"/>
      <c r="BC317" s="24"/>
      <c r="BD317" s="24"/>
      <c r="BE317" s="24"/>
      <c r="BF317" s="45"/>
      <c r="BG317" s="45"/>
      <c r="BH317" s="24"/>
      <c r="BI317" s="24"/>
      <c r="BJ317" s="24"/>
      <c r="BK317" s="24"/>
      <c r="BL317" s="24"/>
      <c r="BM317" s="24" t="s">
        <v>519</v>
      </c>
      <c r="BN317" s="24"/>
      <c r="BO317" s="24"/>
      <c r="BP317" s="24"/>
      <c r="BQ317" s="24"/>
      <c r="BR317" s="24"/>
      <c r="BS317" s="24"/>
    </row>
    <row r="318" spans="3:71" s="16" customFormat="1" ht="14.25">
      <c r="C318" s="54"/>
      <c r="F318" s="55"/>
      <c r="I318" s="56"/>
      <c r="J318" s="56"/>
      <c r="M318" s="56"/>
      <c r="N318" s="31"/>
      <c r="P318" s="56"/>
      <c r="Q318" s="31"/>
      <c r="R318" s="31"/>
      <c r="T318" s="31"/>
      <c r="U318" s="31"/>
      <c r="W318" s="31"/>
      <c r="X318" s="56"/>
      <c r="Y318" s="31"/>
      <c r="Z318" s="31"/>
      <c r="AA318" s="31"/>
      <c r="AB318" s="56"/>
      <c r="AD318" s="56"/>
      <c r="AF318" s="56"/>
      <c r="AH318" s="56"/>
      <c r="AI318" s="71"/>
      <c r="AJ318" s="31"/>
      <c r="BB318" s="24"/>
      <c r="BC318" s="24"/>
      <c r="BD318" s="24"/>
      <c r="BE318" s="24"/>
      <c r="BF318" s="45"/>
      <c r="BG318" s="45"/>
      <c r="BH318" s="24"/>
      <c r="BI318" s="24"/>
      <c r="BJ318" s="24"/>
      <c r="BK318" s="24"/>
      <c r="BL318" s="24"/>
      <c r="BM318" s="24" t="s">
        <v>520</v>
      </c>
      <c r="BN318" s="24"/>
      <c r="BO318" s="24"/>
      <c r="BP318" s="24"/>
      <c r="BQ318" s="24"/>
      <c r="BR318" s="24"/>
      <c r="BS318" s="24"/>
    </row>
    <row r="319" spans="3:71" s="16" customFormat="1" ht="14.25">
      <c r="C319" s="54"/>
      <c r="F319" s="55"/>
      <c r="I319" s="56"/>
      <c r="J319" s="56"/>
      <c r="M319" s="56"/>
      <c r="N319" s="31"/>
      <c r="P319" s="56"/>
      <c r="Q319" s="31"/>
      <c r="R319" s="31"/>
      <c r="T319" s="31"/>
      <c r="U319" s="31"/>
      <c r="W319" s="31"/>
      <c r="X319" s="56"/>
      <c r="Y319" s="31"/>
      <c r="Z319" s="31"/>
      <c r="AA319" s="31"/>
      <c r="AB319" s="56"/>
      <c r="AD319" s="56"/>
      <c r="AF319" s="56"/>
      <c r="AH319" s="56"/>
      <c r="AI319" s="71"/>
      <c r="AJ319" s="31"/>
      <c r="BB319" s="24"/>
      <c r="BC319" s="24"/>
      <c r="BD319" s="24"/>
      <c r="BE319" s="24"/>
      <c r="BF319" s="45"/>
      <c r="BG319" s="45"/>
      <c r="BH319" s="24"/>
      <c r="BI319" s="24"/>
      <c r="BJ319" s="24"/>
      <c r="BK319" s="24"/>
      <c r="BL319" s="24"/>
      <c r="BM319" s="24" t="s">
        <v>521</v>
      </c>
      <c r="BN319" s="24"/>
      <c r="BO319" s="24"/>
      <c r="BP319" s="24"/>
      <c r="BQ319" s="24"/>
      <c r="BR319" s="24"/>
      <c r="BS319" s="24"/>
    </row>
    <row r="320" spans="3:71" s="16" customFormat="1" ht="14.25">
      <c r="C320" s="54"/>
      <c r="F320" s="55"/>
      <c r="I320" s="56"/>
      <c r="J320" s="56"/>
      <c r="M320" s="56"/>
      <c r="N320" s="31"/>
      <c r="P320" s="56"/>
      <c r="Q320" s="31"/>
      <c r="R320" s="31"/>
      <c r="T320" s="31"/>
      <c r="U320" s="31"/>
      <c r="W320" s="31"/>
      <c r="X320" s="56"/>
      <c r="Y320" s="31"/>
      <c r="Z320" s="31"/>
      <c r="AA320" s="31"/>
      <c r="AB320" s="56"/>
      <c r="AD320" s="56"/>
      <c r="AF320" s="56"/>
      <c r="AH320" s="56"/>
      <c r="AI320" s="71"/>
      <c r="AJ320" s="31"/>
      <c r="BB320" s="24"/>
      <c r="BC320" s="24"/>
      <c r="BD320" s="24"/>
      <c r="BE320" s="24"/>
      <c r="BF320" s="45"/>
      <c r="BG320" s="45"/>
      <c r="BH320" s="24"/>
      <c r="BI320" s="24"/>
      <c r="BJ320" s="24"/>
      <c r="BK320" s="24"/>
      <c r="BL320" s="24"/>
      <c r="BM320" s="24" t="s">
        <v>522</v>
      </c>
      <c r="BN320" s="24"/>
      <c r="BO320" s="24"/>
      <c r="BP320" s="24"/>
      <c r="BQ320" s="24"/>
      <c r="BR320" s="24"/>
      <c r="BS320" s="24"/>
    </row>
    <row r="321" spans="3:71" s="16" customFormat="1" ht="14.25">
      <c r="C321" s="54"/>
      <c r="F321" s="55"/>
      <c r="I321" s="56"/>
      <c r="J321" s="56"/>
      <c r="M321" s="56"/>
      <c r="N321" s="31"/>
      <c r="P321" s="56"/>
      <c r="Q321" s="31"/>
      <c r="R321" s="31"/>
      <c r="T321" s="31"/>
      <c r="U321" s="31"/>
      <c r="W321" s="31"/>
      <c r="X321" s="56"/>
      <c r="Y321" s="31"/>
      <c r="Z321" s="31"/>
      <c r="AA321" s="31"/>
      <c r="AB321" s="56"/>
      <c r="AD321" s="56"/>
      <c r="AF321" s="56"/>
      <c r="AH321" s="56"/>
      <c r="AI321" s="71"/>
      <c r="AJ321" s="31"/>
      <c r="BB321" s="24"/>
      <c r="BC321" s="24"/>
      <c r="BD321" s="24"/>
      <c r="BE321" s="24"/>
      <c r="BF321" s="45"/>
      <c r="BG321" s="45"/>
      <c r="BH321" s="24"/>
      <c r="BI321" s="24"/>
      <c r="BJ321" s="24"/>
      <c r="BK321" s="24"/>
      <c r="BL321" s="24"/>
      <c r="BM321" s="24" t="s">
        <v>523</v>
      </c>
      <c r="BN321" s="24"/>
      <c r="BO321" s="24"/>
      <c r="BP321" s="24"/>
      <c r="BQ321" s="24"/>
      <c r="BR321" s="24"/>
      <c r="BS321" s="24"/>
    </row>
    <row r="322" spans="3:71" s="16" customFormat="1" ht="14.25">
      <c r="C322" s="54"/>
      <c r="F322" s="55"/>
      <c r="I322" s="56"/>
      <c r="J322" s="56"/>
      <c r="M322" s="56"/>
      <c r="N322" s="31"/>
      <c r="P322" s="56"/>
      <c r="Q322" s="31"/>
      <c r="R322" s="31"/>
      <c r="T322" s="31"/>
      <c r="U322" s="31"/>
      <c r="W322" s="31"/>
      <c r="X322" s="56"/>
      <c r="Y322" s="31"/>
      <c r="Z322" s="31"/>
      <c r="AA322" s="31"/>
      <c r="AB322" s="56"/>
      <c r="AD322" s="56"/>
      <c r="AF322" s="56"/>
      <c r="AH322" s="56"/>
      <c r="AI322" s="71"/>
      <c r="AJ322" s="31"/>
      <c r="BB322" s="24"/>
      <c r="BC322" s="24"/>
      <c r="BD322" s="24"/>
      <c r="BE322" s="24"/>
      <c r="BF322" s="45"/>
      <c r="BG322" s="45"/>
      <c r="BH322" s="24"/>
      <c r="BI322" s="24"/>
      <c r="BJ322" s="24"/>
      <c r="BK322" s="24"/>
      <c r="BL322" s="24"/>
      <c r="BM322" s="24" t="s">
        <v>524</v>
      </c>
      <c r="BN322" s="24"/>
      <c r="BO322" s="24"/>
      <c r="BP322" s="24"/>
      <c r="BQ322" s="24"/>
      <c r="BR322" s="24"/>
      <c r="BS322" s="24"/>
    </row>
    <row r="323" spans="3:71" s="16" customFormat="1" ht="14.25">
      <c r="C323" s="54"/>
      <c r="F323" s="55"/>
      <c r="I323" s="56"/>
      <c r="J323" s="56"/>
      <c r="M323" s="56"/>
      <c r="N323" s="31"/>
      <c r="P323" s="56"/>
      <c r="Q323" s="31"/>
      <c r="R323" s="31"/>
      <c r="T323" s="31"/>
      <c r="U323" s="31"/>
      <c r="W323" s="31"/>
      <c r="X323" s="56"/>
      <c r="Y323" s="31"/>
      <c r="Z323" s="31"/>
      <c r="AA323" s="31"/>
      <c r="AB323" s="56"/>
      <c r="AD323" s="56"/>
      <c r="AF323" s="56"/>
      <c r="AH323" s="56"/>
      <c r="AI323" s="71"/>
      <c r="AJ323" s="31"/>
      <c r="BB323" s="24"/>
      <c r="BC323" s="24"/>
      <c r="BD323" s="24"/>
      <c r="BE323" s="24"/>
      <c r="BF323" s="45"/>
      <c r="BG323" s="45"/>
      <c r="BH323" s="24"/>
      <c r="BI323" s="24"/>
      <c r="BJ323" s="24"/>
      <c r="BK323" s="24"/>
      <c r="BL323" s="24"/>
      <c r="BM323" s="24" t="s">
        <v>525</v>
      </c>
      <c r="BN323" s="24"/>
      <c r="BO323" s="24"/>
      <c r="BP323" s="24"/>
      <c r="BQ323" s="24"/>
      <c r="BR323" s="24"/>
      <c r="BS323" s="24"/>
    </row>
    <row r="324" spans="3:71" s="16" customFormat="1" ht="14.25">
      <c r="C324" s="54"/>
      <c r="F324" s="55"/>
      <c r="I324" s="56"/>
      <c r="J324" s="56"/>
      <c r="M324" s="56"/>
      <c r="N324" s="31"/>
      <c r="P324" s="56"/>
      <c r="Q324" s="31"/>
      <c r="R324" s="31"/>
      <c r="T324" s="31"/>
      <c r="U324" s="31"/>
      <c r="W324" s="31"/>
      <c r="X324" s="56"/>
      <c r="Y324" s="31"/>
      <c r="Z324" s="31"/>
      <c r="AA324" s="31"/>
      <c r="AB324" s="56"/>
      <c r="AD324" s="56"/>
      <c r="AF324" s="56"/>
      <c r="AH324" s="56"/>
      <c r="AI324" s="71"/>
      <c r="AJ324" s="31"/>
      <c r="BB324" s="24"/>
      <c r="BC324" s="24"/>
      <c r="BD324" s="24"/>
      <c r="BE324" s="24"/>
      <c r="BF324" s="45"/>
      <c r="BG324" s="45"/>
      <c r="BH324" s="24"/>
      <c r="BI324" s="24"/>
      <c r="BJ324" s="24"/>
      <c r="BK324" s="24"/>
      <c r="BL324" s="24"/>
      <c r="BM324" s="24" t="s">
        <v>526</v>
      </c>
      <c r="BN324" s="24"/>
      <c r="BO324" s="24"/>
      <c r="BP324" s="24"/>
      <c r="BQ324" s="24"/>
      <c r="BR324" s="24"/>
      <c r="BS324" s="24"/>
    </row>
    <row r="325" spans="3:71" s="16" customFormat="1" ht="14.25">
      <c r="C325" s="54"/>
      <c r="F325" s="55"/>
      <c r="I325" s="56"/>
      <c r="J325" s="56"/>
      <c r="M325" s="56"/>
      <c r="N325" s="31"/>
      <c r="P325" s="56"/>
      <c r="Q325" s="31"/>
      <c r="R325" s="31"/>
      <c r="T325" s="31"/>
      <c r="U325" s="31"/>
      <c r="W325" s="31"/>
      <c r="X325" s="56"/>
      <c r="Y325" s="31"/>
      <c r="Z325" s="31"/>
      <c r="AA325" s="31"/>
      <c r="AB325" s="56"/>
      <c r="AD325" s="56"/>
      <c r="AF325" s="56"/>
      <c r="AH325" s="56"/>
      <c r="AI325" s="71"/>
      <c r="AJ325" s="31"/>
      <c r="BB325" s="24"/>
      <c r="BC325" s="24"/>
      <c r="BD325" s="24"/>
      <c r="BE325" s="24"/>
      <c r="BF325" s="45"/>
      <c r="BG325" s="45"/>
      <c r="BH325" s="24"/>
      <c r="BI325" s="24"/>
      <c r="BJ325" s="24"/>
      <c r="BK325" s="24"/>
      <c r="BL325" s="24"/>
      <c r="BM325" s="24" t="s">
        <v>527</v>
      </c>
      <c r="BN325" s="24"/>
      <c r="BO325" s="24"/>
      <c r="BP325" s="24"/>
      <c r="BQ325" s="24"/>
      <c r="BR325" s="24"/>
      <c r="BS325" s="24"/>
    </row>
    <row r="326" spans="3:71" s="16" customFormat="1" ht="14.25">
      <c r="C326" s="54"/>
      <c r="F326" s="55"/>
      <c r="I326" s="56"/>
      <c r="J326" s="56"/>
      <c r="M326" s="56"/>
      <c r="N326" s="31"/>
      <c r="P326" s="56"/>
      <c r="Q326" s="31"/>
      <c r="R326" s="31"/>
      <c r="T326" s="31"/>
      <c r="U326" s="31"/>
      <c r="W326" s="31"/>
      <c r="X326" s="56"/>
      <c r="Y326" s="31"/>
      <c r="Z326" s="31"/>
      <c r="AA326" s="31"/>
      <c r="AB326" s="56"/>
      <c r="AD326" s="56"/>
      <c r="AF326" s="56"/>
      <c r="AH326" s="56"/>
      <c r="AI326" s="71"/>
      <c r="AJ326" s="31"/>
      <c r="BB326" s="24"/>
      <c r="BC326" s="24"/>
      <c r="BD326" s="24"/>
      <c r="BE326" s="24"/>
      <c r="BF326" s="45"/>
      <c r="BG326" s="45"/>
      <c r="BH326" s="24"/>
      <c r="BI326" s="24"/>
      <c r="BJ326" s="24"/>
      <c r="BK326" s="24"/>
      <c r="BL326" s="24"/>
      <c r="BM326" s="24" t="s">
        <v>528</v>
      </c>
      <c r="BN326" s="24"/>
      <c r="BO326" s="24"/>
      <c r="BP326" s="24"/>
      <c r="BQ326" s="24"/>
      <c r="BR326" s="24"/>
      <c r="BS326" s="24"/>
    </row>
    <row r="327" spans="3:71" s="16" customFormat="1" ht="14.25">
      <c r="C327" s="54"/>
      <c r="F327" s="55"/>
      <c r="I327" s="56"/>
      <c r="J327" s="56"/>
      <c r="M327" s="56"/>
      <c r="N327" s="31"/>
      <c r="P327" s="56"/>
      <c r="Q327" s="31"/>
      <c r="R327" s="31"/>
      <c r="T327" s="31"/>
      <c r="U327" s="31"/>
      <c r="W327" s="31"/>
      <c r="X327" s="56"/>
      <c r="Y327" s="31"/>
      <c r="Z327" s="31"/>
      <c r="AA327" s="31"/>
      <c r="AB327" s="56"/>
      <c r="AD327" s="56"/>
      <c r="AF327" s="56"/>
      <c r="AH327" s="56"/>
      <c r="AI327" s="71"/>
      <c r="AJ327" s="31"/>
      <c r="BB327" s="24"/>
      <c r="BC327" s="24"/>
      <c r="BD327" s="24"/>
      <c r="BE327" s="24"/>
      <c r="BF327" s="45"/>
      <c r="BG327" s="45"/>
      <c r="BH327" s="24"/>
      <c r="BI327" s="24"/>
      <c r="BJ327" s="24"/>
      <c r="BK327" s="24"/>
      <c r="BL327" s="24"/>
      <c r="BM327" s="24" t="s">
        <v>529</v>
      </c>
      <c r="BN327" s="24"/>
      <c r="BO327" s="24"/>
      <c r="BP327" s="24"/>
      <c r="BQ327" s="24"/>
      <c r="BR327" s="24"/>
      <c r="BS327" s="24"/>
    </row>
    <row r="328" spans="3:71" s="16" customFormat="1" ht="14.25">
      <c r="C328" s="54"/>
      <c r="F328" s="55"/>
      <c r="I328" s="56"/>
      <c r="J328" s="56"/>
      <c r="M328" s="56"/>
      <c r="N328" s="31"/>
      <c r="P328" s="56"/>
      <c r="Q328" s="31"/>
      <c r="R328" s="31"/>
      <c r="T328" s="31"/>
      <c r="U328" s="31"/>
      <c r="W328" s="31"/>
      <c r="X328" s="56"/>
      <c r="Y328" s="31"/>
      <c r="Z328" s="31"/>
      <c r="AA328" s="31"/>
      <c r="AB328" s="56"/>
      <c r="AD328" s="56"/>
      <c r="AF328" s="56"/>
      <c r="AH328" s="56"/>
      <c r="AI328" s="71"/>
      <c r="AJ328" s="31"/>
      <c r="BB328" s="24"/>
      <c r="BC328" s="24"/>
      <c r="BD328" s="24"/>
      <c r="BE328" s="24"/>
      <c r="BF328" s="45"/>
      <c r="BG328" s="45"/>
      <c r="BH328" s="24"/>
      <c r="BI328" s="24"/>
      <c r="BJ328" s="24"/>
      <c r="BK328" s="24"/>
      <c r="BL328" s="24"/>
      <c r="BM328" s="24" t="s">
        <v>530</v>
      </c>
      <c r="BN328" s="24"/>
      <c r="BO328" s="24"/>
      <c r="BP328" s="24"/>
      <c r="BQ328" s="24"/>
      <c r="BR328" s="24"/>
      <c r="BS328" s="24"/>
    </row>
    <row r="329" spans="3:71" s="16" customFormat="1" ht="14.25">
      <c r="C329" s="54"/>
      <c r="F329" s="55"/>
      <c r="I329" s="56"/>
      <c r="J329" s="56"/>
      <c r="M329" s="56"/>
      <c r="N329" s="31"/>
      <c r="P329" s="56"/>
      <c r="Q329" s="31"/>
      <c r="R329" s="31"/>
      <c r="T329" s="31"/>
      <c r="U329" s="31"/>
      <c r="W329" s="31"/>
      <c r="X329" s="56"/>
      <c r="Y329" s="31"/>
      <c r="Z329" s="31"/>
      <c r="AA329" s="31"/>
      <c r="AB329" s="56"/>
      <c r="AD329" s="56"/>
      <c r="AF329" s="56"/>
      <c r="AH329" s="56"/>
      <c r="AI329" s="71"/>
      <c r="AJ329" s="31"/>
      <c r="BB329" s="24"/>
      <c r="BC329" s="24"/>
      <c r="BD329" s="24"/>
      <c r="BE329" s="24"/>
      <c r="BF329" s="45"/>
      <c r="BG329" s="45"/>
      <c r="BH329" s="24"/>
      <c r="BI329" s="24"/>
      <c r="BJ329" s="24"/>
      <c r="BK329" s="24"/>
      <c r="BL329" s="24"/>
      <c r="BM329" s="24" t="s">
        <v>531</v>
      </c>
      <c r="BN329" s="24"/>
      <c r="BO329" s="24"/>
      <c r="BP329" s="24"/>
      <c r="BQ329" s="24"/>
      <c r="BR329" s="24"/>
      <c r="BS329" s="24"/>
    </row>
    <row r="330" spans="3:71" s="16" customFormat="1" ht="14.25">
      <c r="C330" s="54"/>
      <c r="F330" s="55"/>
      <c r="I330" s="56"/>
      <c r="J330" s="56"/>
      <c r="M330" s="56"/>
      <c r="N330" s="31"/>
      <c r="P330" s="56"/>
      <c r="Q330" s="31"/>
      <c r="R330" s="31"/>
      <c r="T330" s="31"/>
      <c r="U330" s="31"/>
      <c r="W330" s="31"/>
      <c r="X330" s="56"/>
      <c r="Y330" s="31"/>
      <c r="Z330" s="31"/>
      <c r="AA330" s="31"/>
      <c r="AB330" s="56"/>
      <c r="AD330" s="56"/>
      <c r="AF330" s="56"/>
      <c r="AH330" s="56"/>
      <c r="AI330" s="71"/>
      <c r="AJ330" s="31"/>
      <c r="BB330" s="24"/>
      <c r="BC330" s="24"/>
      <c r="BD330" s="24"/>
      <c r="BE330" s="24"/>
      <c r="BF330" s="45"/>
      <c r="BG330" s="45"/>
      <c r="BH330" s="24"/>
      <c r="BI330" s="24"/>
      <c r="BJ330" s="24"/>
      <c r="BK330" s="24"/>
      <c r="BL330" s="24"/>
      <c r="BM330" s="24" t="s">
        <v>532</v>
      </c>
      <c r="BN330" s="24"/>
      <c r="BO330" s="24"/>
      <c r="BP330" s="24"/>
      <c r="BQ330" s="24"/>
      <c r="BR330" s="24"/>
      <c r="BS330" s="24"/>
    </row>
    <row r="331" spans="3:71" s="16" customFormat="1" ht="14.25">
      <c r="C331" s="54"/>
      <c r="F331" s="55"/>
      <c r="I331" s="56"/>
      <c r="J331" s="56"/>
      <c r="M331" s="56"/>
      <c r="N331" s="31"/>
      <c r="P331" s="56"/>
      <c r="Q331" s="31"/>
      <c r="R331" s="31"/>
      <c r="T331" s="31"/>
      <c r="U331" s="31"/>
      <c r="W331" s="31"/>
      <c r="X331" s="56"/>
      <c r="Y331" s="31"/>
      <c r="Z331" s="31"/>
      <c r="AA331" s="31"/>
      <c r="AB331" s="56"/>
      <c r="AD331" s="56"/>
      <c r="AF331" s="56"/>
      <c r="AH331" s="56"/>
      <c r="AI331" s="71"/>
      <c r="AJ331" s="31"/>
      <c r="BB331" s="24"/>
      <c r="BC331" s="24"/>
      <c r="BD331" s="24"/>
      <c r="BE331" s="24"/>
      <c r="BF331" s="45"/>
      <c r="BG331" s="45"/>
      <c r="BH331" s="24"/>
      <c r="BI331" s="24"/>
      <c r="BJ331" s="24"/>
      <c r="BK331" s="24"/>
      <c r="BL331" s="24"/>
      <c r="BM331" s="24" t="s">
        <v>533</v>
      </c>
      <c r="BN331" s="24"/>
      <c r="BO331" s="24"/>
      <c r="BP331" s="24"/>
      <c r="BQ331" s="24"/>
      <c r="BR331" s="24"/>
      <c r="BS331" s="24"/>
    </row>
    <row r="332" spans="3:71" s="16" customFormat="1" ht="14.25">
      <c r="C332" s="54"/>
      <c r="F332" s="55"/>
      <c r="I332" s="56"/>
      <c r="J332" s="56"/>
      <c r="M332" s="56"/>
      <c r="N332" s="31"/>
      <c r="P332" s="56"/>
      <c r="Q332" s="31"/>
      <c r="R332" s="31"/>
      <c r="T332" s="31"/>
      <c r="U332" s="31"/>
      <c r="W332" s="31"/>
      <c r="X332" s="56"/>
      <c r="Y332" s="31"/>
      <c r="Z332" s="31"/>
      <c r="AA332" s="31"/>
      <c r="AB332" s="56"/>
      <c r="AD332" s="56"/>
      <c r="AF332" s="56"/>
      <c r="AH332" s="56"/>
      <c r="AI332" s="71"/>
      <c r="AJ332" s="31"/>
      <c r="BB332" s="24"/>
      <c r="BC332" s="24"/>
      <c r="BD332" s="24"/>
      <c r="BE332" s="24"/>
      <c r="BF332" s="45"/>
      <c r="BG332" s="45"/>
      <c r="BH332" s="24"/>
      <c r="BI332" s="24"/>
      <c r="BJ332" s="24"/>
      <c r="BK332" s="24"/>
      <c r="BL332" s="24"/>
      <c r="BM332" s="24" t="s">
        <v>534</v>
      </c>
      <c r="BN332" s="24"/>
      <c r="BO332" s="24"/>
      <c r="BP332" s="24"/>
      <c r="BQ332" s="24"/>
      <c r="BR332" s="24"/>
      <c r="BS332" s="24"/>
    </row>
    <row r="333" spans="3:71" s="16" customFormat="1" ht="14.25">
      <c r="C333" s="54"/>
      <c r="F333" s="55"/>
      <c r="I333" s="56"/>
      <c r="J333" s="56"/>
      <c r="M333" s="56"/>
      <c r="N333" s="31"/>
      <c r="P333" s="56"/>
      <c r="Q333" s="31"/>
      <c r="R333" s="31"/>
      <c r="T333" s="31"/>
      <c r="U333" s="31"/>
      <c r="W333" s="31"/>
      <c r="X333" s="56"/>
      <c r="Y333" s="31"/>
      <c r="Z333" s="31"/>
      <c r="AA333" s="31"/>
      <c r="AB333" s="56"/>
      <c r="AD333" s="56"/>
      <c r="AF333" s="56"/>
      <c r="AH333" s="56"/>
      <c r="AI333" s="71"/>
      <c r="AJ333" s="31"/>
      <c r="BB333" s="24"/>
      <c r="BC333" s="24"/>
      <c r="BD333" s="24"/>
      <c r="BE333" s="24"/>
      <c r="BF333" s="45"/>
      <c r="BG333" s="45"/>
      <c r="BH333" s="24"/>
      <c r="BI333" s="24"/>
      <c r="BJ333" s="24"/>
      <c r="BK333" s="24"/>
      <c r="BL333" s="24"/>
      <c r="BM333" s="24" t="s">
        <v>535</v>
      </c>
      <c r="BN333" s="24"/>
      <c r="BO333" s="24"/>
      <c r="BP333" s="24"/>
      <c r="BQ333" s="24"/>
      <c r="BR333" s="24"/>
      <c r="BS333" s="24"/>
    </row>
    <row r="334" spans="3:71" s="16" customFormat="1" ht="14.25">
      <c r="C334" s="54"/>
      <c r="F334" s="55"/>
      <c r="I334" s="56"/>
      <c r="J334" s="56"/>
      <c r="M334" s="56"/>
      <c r="N334" s="31"/>
      <c r="P334" s="56"/>
      <c r="Q334" s="31"/>
      <c r="R334" s="31"/>
      <c r="T334" s="31"/>
      <c r="U334" s="31"/>
      <c r="W334" s="31"/>
      <c r="X334" s="56"/>
      <c r="Y334" s="31"/>
      <c r="Z334" s="31"/>
      <c r="AA334" s="31"/>
      <c r="AB334" s="56"/>
      <c r="AD334" s="56"/>
      <c r="AF334" s="56"/>
      <c r="AH334" s="56"/>
      <c r="AI334" s="71"/>
      <c r="AJ334" s="31"/>
      <c r="BB334" s="24"/>
      <c r="BC334" s="24"/>
      <c r="BD334" s="24"/>
      <c r="BE334" s="24"/>
      <c r="BF334" s="45"/>
      <c r="BG334" s="45"/>
      <c r="BH334" s="24"/>
      <c r="BI334" s="24"/>
      <c r="BJ334" s="24"/>
      <c r="BK334" s="24"/>
      <c r="BL334" s="24"/>
      <c r="BM334" s="24" t="s">
        <v>536</v>
      </c>
      <c r="BN334" s="24"/>
      <c r="BO334" s="24"/>
      <c r="BP334" s="24"/>
      <c r="BQ334" s="24"/>
      <c r="BR334" s="24"/>
      <c r="BS334" s="24"/>
    </row>
    <row r="335" spans="3:71" s="16" customFormat="1" ht="14.25">
      <c r="C335" s="54"/>
      <c r="F335" s="55"/>
      <c r="I335" s="56"/>
      <c r="J335" s="56"/>
      <c r="M335" s="56"/>
      <c r="N335" s="31"/>
      <c r="P335" s="56"/>
      <c r="Q335" s="31"/>
      <c r="R335" s="31"/>
      <c r="T335" s="31"/>
      <c r="U335" s="31"/>
      <c r="W335" s="31"/>
      <c r="X335" s="56"/>
      <c r="Y335" s="31"/>
      <c r="Z335" s="31"/>
      <c r="AA335" s="31"/>
      <c r="AB335" s="56"/>
      <c r="AD335" s="56"/>
      <c r="AF335" s="56"/>
      <c r="AH335" s="56"/>
      <c r="AI335" s="71"/>
      <c r="AJ335" s="31"/>
      <c r="BB335" s="24"/>
      <c r="BC335" s="24"/>
      <c r="BD335" s="24"/>
      <c r="BE335" s="24"/>
      <c r="BF335" s="45"/>
      <c r="BG335" s="45"/>
      <c r="BH335" s="24"/>
      <c r="BI335" s="24"/>
      <c r="BJ335" s="24"/>
      <c r="BK335" s="24"/>
      <c r="BL335" s="24"/>
      <c r="BM335" s="24" t="s">
        <v>537</v>
      </c>
      <c r="BN335" s="24"/>
      <c r="BO335" s="24"/>
      <c r="BP335" s="24"/>
      <c r="BQ335" s="24"/>
      <c r="BR335" s="24"/>
      <c r="BS335" s="24"/>
    </row>
    <row r="336" spans="3:71" s="16" customFormat="1" ht="14.25">
      <c r="C336" s="54"/>
      <c r="F336" s="55"/>
      <c r="I336" s="56"/>
      <c r="J336" s="56"/>
      <c r="M336" s="56"/>
      <c r="N336" s="31"/>
      <c r="P336" s="56"/>
      <c r="Q336" s="31"/>
      <c r="R336" s="31"/>
      <c r="T336" s="31"/>
      <c r="U336" s="31"/>
      <c r="W336" s="31"/>
      <c r="X336" s="56"/>
      <c r="Y336" s="31"/>
      <c r="Z336" s="31"/>
      <c r="AA336" s="31"/>
      <c r="AB336" s="56"/>
      <c r="AD336" s="56"/>
      <c r="AF336" s="56"/>
      <c r="AH336" s="56"/>
      <c r="AI336" s="71"/>
      <c r="AJ336" s="31"/>
      <c r="BB336" s="24"/>
      <c r="BC336" s="24"/>
      <c r="BD336" s="24"/>
      <c r="BE336" s="24"/>
      <c r="BF336" s="45"/>
      <c r="BG336" s="45"/>
      <c r="BH336" s="24"/>
      <c r="BI336" s="24"/>
      <c r="BJ336" s="24"/>
      <c r="BK336" s="24"/>
      <c r="BL336" s="24"/>
      <c r="BM336" s="24" t="s">
        <v>538</v>
      </c>
      <c r="BN336" s="24"/>
      <c r="BO336" s="24"/>
      <c r="BP336" s="24"/>
      <c r="BQ336" s="24"/>
      <c r="BR336" s="24"/>
      <c r="BS336" s="24"/>
    </row>
    <row r="337" spans="3:71" s="16" customFormat="1" ht="14.25">
      <c r="C337" s="54"/>
      <c r="F337" s="55"/>
      <c r="I337" s="56"/>
      <c r="J337" s="56"/>
      <c r="M337" s="56"/>
      <c r="N337" s="31"/>
      <c r="P337" s="56"/>
      <c r="Q337" s="31"/>
      <c r="R337" s="31"/>
      <c r="T337" s="31"/>
      <c r="U337" s="31"/>
      <c r="W337" s="31"/>
      <c r="X337" s="56"/>
      <c r="Y337" s="31"/>
      <c r="Z337" s="31"/>
      <c r="AA337" s="31"/>
      <c r="AB337" s="56"/>
      <c r="AD337" s="56"/>
      <c r="AF337" s="56"/>
      <c r="AH337" s="56"/>
      <c r="AI337" s="71"/>
      <c r="AJ337" s="31"/>
      <c r="BB337" s="24"/>
      <c r="BC337" s="24"/>
      <c r="BD337" s="24"/>
      <c r="BE337" s="24"/>
      <c r="BF337" s="45"/>
      <c r="BG337" s="45"/>
      <c r="BH337" s="24"/>
      <c r="BI337" s="24"/>
      <c r="BJ337" s="24"/>
      <c r="BK337" s="24"/>
      <c r="BL337" s="24"/>
      <c r="BM337" s="24" t="s">
        <v>539</v>
      </c>
      <c r="BN337" s="24"/>
      <c r="BO337" s="24"/>
      <c r="BP337" s="24"/>
      <c r="BQ337" s="24"/>
      <c r="BR337" s="24"/>
      <c r="BS337" s="24"/>
    </row>
    <row r="338" spans="3:71" s="16" customFormat="1" ht="14.25">
      <c r="C338" s="54"/>
      <c r="F338" s="55"/>
      <c r="I338" s="56"/>
      <c r="J338" s="56"/>
      <c r="M338" s="56"/>
      <c r="N338" s="31"/>
      <c r="P338" s="56"/>
      <c r="Q338" s="31"/>
      <c r="R338" s="31"/>
      <c r="T338" s="31"/>
      <c r="U338" s="31"/>
      <c r="W338" s="31"/>
      <c r="X338" s="56"/>
      <c r="Y338" s="31"/>
      <c r="Z338" s="31"/>
      <c r="AA338" s="31"/>
      <c r="AB338" s="56"/>
      <c r="AD338" s="56"/>
      <c r="AF338" s="56"/>
      <c r="AH338" s="56"/>
      <c r="AI338" s="71"/>
      <c r="AJ338" s="31"/>
      <c r="BB338" s="24"/>
      <c r="BC338" s="24"/>
      <c r="BD338" s="24"/>
      <c r="BE338" s="24"/>
      <c r="BF338" s="45"/>
      <c r="BG338" s="45"/>
      <c r="BH338" s="24"/>
      <c r="BI338" s="24"/>
      <c r="BJ338" s="24"/>
      <c r="BK338" s="24"/>
      <c r="BL338" s="24"/>
      <c r="BM338" s="24" t="s">
        <v>540</v>
      </c>
      <c r="BN338" s="24"/>
      <c r="BO338" s="24"/>
      <c r="BP338" s="24"/>
      <c r="BQ338" s="24"/>
      <c r="BR338" s="24"/>
      <c r="BS338" s="24"/>
    </row>
    <row r="339" spans="3:71" s="16" customFormat="1" ht="14.25">
      <c r="C339" s="54"/>
      <c r="F339" s="55"/>
      <c r="I339" s="56"/>
      <c r="J339" s="56"/>
      <c r="M339" s="56"/>
      <c r="N339" s="31"/>
      <c r="P339" s="56"/>
      <c r="Q339" s="31"/>
      <c r="R339" s="31"/>
      <c r="T339" s="31"/>
      <c r="U339" s="31"/>
      <c r="W339" s="31"/>
      <c r="X339" s="56"/>
      <c r="Y339" s="31"/>
      <c r="Z339" s="31"/>
      <c r="AA339" s="31"/>
      <c r="AB339" s="56"/>
      <c r="AD339" s="56"/>
      <c r="AF339" s="56"/>
      <c r="AH339" s="56"/>
      <c r="AI339" s="71"/>
      <c r="AJ339" s="31"/>
      <c r="BB339" s="24"/>
      <c r="BC339" s="24"/>
      <c r="BD339" s="24"/>
      <c r="BE339" s="24"/>
      <c r="BF339" s="45"/>
      <c r="BG339" s="45"/>
      <c r="BH339" s="24"/>
      <c r="BI339" s="24"/>
      <c r="BJ339" s="24"/>
      <c r="BK339" s="24"/>
      <c r="BL339" s="24"/>
      <c r="BM339" s="24" t="s">
        <v>541</v>
      </c>
      <c r="BN339" s="24"/>
      <c r="BO339" s="24"/>
      <c r="BP339" s="24"/>
      <c r="BQ339" s="24"/>
      <c r="BR339" s="24"/>
      <c r="BS339" s="24"/>
    </row>
    <row r="340" spans="3:71" s="16" customFormat="1" ht="14.25">
      <c r="C340" s="54"/>
      <c r="F340" s="55"/>
      <c r="I340" s="56"/>
      <c r="J340" s="56"/>
      <c r="M340" s="56"/>
      <c r="N340" s="31"/>
      <c r="P340" s="56"/>
      <c r="Q340" s="31"/>
      <c r="R340" s="31"/>
      <c r="T340" s="31"/>
      <c r="U340" s="31"/>
      <c r="W340" s="31"/>
      <c r="X340" s="56"/>
      <c r="Y340" s="31"/>
      <c r="Z340" s="31"/>
      <c r="AA340" s="31"/>
      <c r="AB340" s="56"/>
      <c r="AD340" s="56"/>
      <c r="AF340" s="56"/>
      <c r="AH340" s="56"/>
      <c r="AI340" s="71"/>
      <c r="AJ340" s="31"/>
      <c r="BB340" s="24"/>
      <c r="BC340" s="24"/>
      <c r="BD340" s="24"/>
      <c r="BE340" s="24"/>
      <c r="BF340" s="45"/>
      <c r="BG340" s="45"/>
      <c r="BH340" s="24"/>
      <c r="BI340" s="24"/>
      <c r="BJ340" s="24"/>
      <c r="BK340" s="24"/>
      <c r="BL340" s="24"/>
      <c r="BM340" s="24" t="s">
        <v>542</v>
      </c>
      <c r="BN340" s="24"/>
      <c r="BO340" s="24"/>
      <c r="BP340" s="24"/>
      <c r="BQ340" s="24"/>
      <c r="BR340" s="24"/>
      <c r="BS340" s="24"/>
    </row>
    <row r="341" spans="3:71" s="16" customFormat="1" ht="14.25">
      <c r="C341" s="54"/>
      <c r="F341" s="55"/>
      <c r="I341" s="56"/>
      <c r="J341" s="56"/>
      <c r="M341" s="56"/>
      <c r="N341" s="31"/>
      <c r="P341" s="56"/>
      <c r="Q341" s="31"/>
      <c r="R341" s="31"/>
      <c r="T341" s="31"/>
      <c r="U341" s="31"/>
      <c r="W341" s="31"/>
      <c r="X341" s="56"/>
      <c r="Y341" s="31"/>
      <c r="Z341" s="31"/>
      <c r="AA341" s="31"/>
      <c r="AB341" s="56"/>
      <c r="AD341" s="56"/>
      <c r="AF341" s="56"/>
      <c r="AH341" s="56"/>
      <c r="AI341" s="71"/>
      <c r="AJ341" s="31"/>
      <c r="BB341" s="24"/>
      <c r="BC341" s="24"/>
      <c r="BD341" s="24"/>
      <c r="BE341" s="24"/>
      <c r="BF341" s="45"/>
      <c r="BG341" s="45"/>
      <c r="BH341" s="24"/>
      <c r="BI341" s="24"/>
      <c r="BJ341" s="24"/>
      <c r="BK341" s="24"/>
      <c r="BL341" s="24"/>
      <c r="BM341" s="24" t="s">
        <v>543</v>
      </c>
      <c r="BN341" s="24"/>
      <c r="BO341" s="24"/>
      <c r="BP341" s="24"/>
      <c r="BQ341" s="24"/>
      <c r="BR341" s="24"/>
      <c r="BS341" s="24"/>
    </row>
    <row r="342" spans="3:71" s="16" customFormat="1" ht="14.25">
      <c r="C342" s="54"/>
      <c r="F342" s="55"/>
      <c r="I342" s="56"/>
      <c r="J342" s="56"/>
      <c r="M342" s="56"/>
      <c r="N342" s="31"/>
      <c r="P342" s="56"/>
      <c r="Q342" s="31"/>
      <c r="R342" s="31"/>
      <c r="T342" s="31"/>
      <c r="U342" s="31"/>
      <c r="W342" s="31"/>
      <c r="X342" s="56"/>
      <c r="Y342" s="31"/>
      <c r="Z342" s="31"/>
      <c r="AA342" s="31"/>
      <c r="AB342" s="56"/>
      <c r="AD342" s="56"/>
      <c r="AF342" s="56"/>
      <c r="AH342" s="56"/>
      <c r="AI342" s="71"/>
      <c r="AJ342" s="31"/>
      <c r="BB342" s="24"/>
      <c r="BC342" s="24"/>
      <c r="BD342" s="24"/>
      <c r="BE342" s="24"/>
      <c r="BF342" s="45"/>
      <c r="BG342" s="45"/>
      <c r="BH342" s="24"/>
      <c r="BI342" s="24"/>
      <c r="BJ342" s="24"/>
      <c r="BK342" s="24"/>
      <c r="BL342" s="24"/>
      <c r="BM342" s="24" t="s">
        <v>544</v>
      </c>
      <c r="BN342" s="24"/>
      <c r="BO342" s="24"/>
      <c r="BP342" s="24"/>
      <c r="BQ342" s="24"/>
      <c r="BR342" s="24"/>
      <c r="BS342" s="24"/>
    </row>
    <row r="343" spans="3:71" s="16" customFormat="1" ht="14.25">
      <c r="C343" s="54"/>
      <c r="F343" s="55"/>
      <c r="I343" s="56"/>
      <c r="J343" s="56"/>
      <c r="M343" s="56"/>
      <c r="N343" s="31"/>
      <c r="P343" s="56"/>
      <c r="Q343" s="31"/>
      <c r="R343" s="31"/>
      <c r="T343" s="31"/>
      <c r="U343" s="31"/>
      <c r="W343" s="31"/>
      <c r="X343" s="56"/>
      <c r="Y343" s="31"/>
      <c r="Z343" s="31"/>
      <c r="AA343" s="31"/>
      <c r="AB343" s="56"/>
      <c r="AD343" s="56"/>
      <c r="AF343" s="56"/>
      <c r="AH343" s="56"/>
      <c r="AI343" s="71"/>
      <c r="AJ343" s="31"/>
      <c r="BB343" s="24"/>
      <c r="BC343" s="24"/>
      <c r="BD343" s="24"/>
      <c r="BE343" s="24"/>
      <c r="BF343" s="45"/>
      <c r="BG343" s="45"/>
      <c r="BH343" s="24"/>
      <c r="BI343" s="24"/>
      <c r="BJ343" s="24"/>
      <c r="BK343" s="24"/>
      <c r="BL343" s="24"/>
      <c r="BM343" s="24" t="s">
        <v>545</v>
      </c>
      <c r="BN343" s="24"/>
      <c r="BO343" s="24"/>
      <c r="BP343" s="24"/>
      <c r="BQ343" s="24"/>
      <c r="BR343" s="24"/>
      <c r="BS343" s="24"/>
    </row>
    <row r="344" spans="3:71" s="16" customFormat="1" ht="14.25">
      <c r="C344" s="54"/>
      <c r="F344" s="55"/>
      <c r="I344" s="56"/>
      <c r="J344" s="56"/>
      <c r="M344" s="56"/>
      <c r="N344" s="31"/>
      <c r="P344" s="56"/>
      <c r="Q344" s="31"/>
      <c r="R344" s="31"/>
      <c r="T344" s="31"/>
      <c r="U344" s="31"/>
      <c r="W344" s="31"/>
      <c r="X344" s="56"/>
      <c r="Y344" s="31"/>
      <c r="Z344" s="31"/>
      <c r="AA344" s="31"/>
      <c r="AB344" s="56"/>
      <c r="AD344" s="56"/>
      <c r="AF344" s="56"/>
      <c r="AH344" s="56"/>
      <c r="AI344" s="71"/>
      <c r="AJ344" s="31"/>
      <c r="BB344" s="24"/>
      <c r="BC344" s="24"/>
      <c r="BD344" s="24"/>
      <c r="BE344" s="24"/>
      <c r="BF344" s="45"/>
      <c r="BG344" s="45"/>
      <c r="BH344" s="24"/>
      <c r="BI344" s="24"/>
      <c r="BJ344" s="24"/>
      <c r="BK344" s="24"/>
      <c r="BL344" s="24"/>
      <c r="BM344" s="24" t="s">
        <v>546</v>
      </c>
      <c r="BN344" s="24"/>
      <c r="BO344" s="24"/>
      <c r="BP344" s="24"/>
      <c r="BQ344" s="24"/>
      <c r="BR344" s="24"/>
      <c r="BS344" s="24"/>
    </row>
    <row r="345" spans="3:71" s="16" customFormat="1" ht="14.25">
      <c r="C345" s="54"/>
      <c r="F345" s="55"/>
      <c r="I345" s="56"/>
      <c r="J345" s="56"/>
      <c r="M345" s="56"/>
      <c r="N345" s="31"/>
      <c r="P345" s="56"/>
      <c r="Q345" s="31"/>
      <c r="R345" s="31"/>
      <c r="T345" s="31"/>
      <c r="U345" s="31"/>
      <c r="W345" s="31"/>
      <c r="X345" s="56"/>
      <c r="Y345" s="31"/>
      <c r="Z345" s="31"/>
      <c r="AA345" s="31"/>
      <c r="AB345" s="56"/>
      <c r="AD345" s="56"/>
      <c r="AF345" s="56"/>
      <c r="AH345" s="56"/>
      <c r="AI345" s="71"/>
      <c r="AJ345" s="31"/>
      <c r="BB345" s="24"/>
      <c r="BC345" s="24"/>
      <c r="BD345" s="24"/>
      <c r="BE345" s="24"/>
      <c r="BF345" s="45"/>
      <c r="BG345" s="45"/>
      <c r="BH345" s="24"/>
      <c r="BI345" s="24"/>
      <c r="BJ345" s="24"/>
      <c r="BK345" s="24"/>
      <c r="BL345" s="24"/>
      <c r="BM345" s="24" t="s">
        <v>547</v>
      </c>
      <c r="BN345" s="24"/>
      <c r="BO345" s="24"/>
      <c r="BP345" s="24"/>
      <c r="BQ345" s="24"/>
      <c r="BR345" s="24"/>
      <c r="BS345" s="24"/>
    </row>
    <row r="346" spans="3:71" s="16" customFormat="1" ht="14.25">
      <c r="C346" s="54"/>
      <c r="F346" s="55"/>
      <c r="I346" s="56"/>
      <c r="J346" s="56"/>
      <c r="M346" s="56"/>
      <c r="N346" s="31"/>
      <c r="P346" s="56"/>
      <c r="Q346" s="31"/>
      <c r="R346" s="31"/>
      <c r="T346" s="31"/>
      <c r="U346" s="31"/>
      <c r="W346" s="31"/>
      <c r="X346" s="56"/>
      <c r="Y346" s="31"/>
      <c r="Z346" s="31"/>
      <c r="AA346" s="31"/>
      <c r="AB346" s="56"/>
      <c r="AD346" s="56"/>
      <c r="AF346" s="56"/>
      <c r="AH346" s="56"/>
      <c r="AI346" s="71"/>
      <c r="AJ346" s="31"/>
      <c r="BB346" s="24"/>
      <c r="BC346" s="24"/>
      <c r="BD346" s="24"/>
      <c r="BE346" s="24"/>
      <c r="BF346" s="45"/>
      <c r="BG346" s="45"/>
      <c r="BH346" s="24"/>
      <c r="BI346" s="24"/>
      <c r="BJ346" s="24"/>
      <c r="BK346" s="24"/>
      <c r="BL346" s="24"/>
      <c r="BM346" s="24" t="s">
        <v>548</v>
      </c>
      <c r="BN346" s="24"/>
      <c r="BO346" s="24"/>
      <c r="BP346" s="24"/>
      <c r="BQ346" s="24"/>
      <c r="BR346" s="24"/>
      <c r="BS346" s="24"/>
    </row>
    <row r="347" spans="3:71" s="16" customFormat="1" ht="14.25">
      <c r="C347" s="54"/>
      <c r="F347" s="55"/>
      <c r="I347" s="56"/>
      <c r="J347" s="56"/>
      <c r="M347" s="56"/>
      <c r="N347" s="31"/>
      <c r="P347" s="56"/>
      <c r="Q347" s="31"/>
      <c r="R347" s="31"/>
      <c r="T347" s="31"/>
      <c r="U347" s="31"/>
      <c r="W347" s="31"/>
      <c r="X347" s="56"/>
      <c r="Y347" s="31"/>
      <c r="Z347" s="31"/>
      <c r="AA347" s="31"/>
      <c r="AB347" s="56"/>
      <c r="AD347" s="56"/>
      <c r="AF347" s="56"/>
      <c r="AH347" s="56"/>
      <c r="AI347" s="71"/>
      <c r="AJ347" s="31"/>
      <c r="BB347" s="24"/>
      <c r="BC347" s="24"/>
      <c r="BD347" s="24"/>
      <c r="BE347" s="24"/>
      <c r="BF347" s="45"/>
      <c r="BG347" s="45"/>
      <c r="BH347" s="24"/>
      <c r="BI347" s="24"/>
      <c r="BJ347" s="24"/>
      <c r="BK347" s="24"/>
      <c r="BL347" s="24"/>
      <c r="BM347" s="24" t="s">
        <v>549</v>
      </c>
      <c r="BN347" s="24"/>
      <c r="BO347" s="24"/>
      <c r="BP347" s="24"/>
      <c r="BQ347" s="24"/>
      <c r="BR347" s="24"/>
      <c r="BS347" s="24"/>
    </row>
    <row r="348" spans="3:71" s="16" customFormat="1" ht="14.25">
      <c r="C348" s="54"/>
      <c r="F348" s="55"/>
      <c r="I348" s="56"/>
      <c r="J348" s="56"/>
      <c r="M348" s="56"/>
      <c r="N348" s="31"/>
      <c r="P348" s="56"/>
      <c r="Q348" s="31"/>
      <c r="R348" s="31"/>
      <c r="T348" s="31"/>
      <c r="U348" s="31"/>
      <c r="W348" s="31"/>
      <c r="X348" s="56"/>
      <c r="Y348" s="31"/>
      <c r="Z348" s="31"/>
      <c r="AA348" s="31"/>
      <c r="AB348" s="56"/>
      <c r="AD348" s="56"/>
      <c r="AF348" s="56"/>
      <c r="AH348" s="56"/>
      <c r="AI348" s="71"/>
      <c r="AJ348" s="31"/>
      <c r="BB348" s="24"/>
      <c r="BC348" s="24"/>
      <c r="BD348" s="24"/>
      <c r="BE348" s="24"/>
      <c r="BF348" s="45"/>
      <c r="BG348" s="45"/>
      <c r="BH348" s="24"/>
      <c r="BI348" s="24"/>
      <c r="BJ348" s="24"/>
      <c r="BK348" s="24"/>
      <c r="BL348" s="24"/>
      <c r="BM348" s="24" t="s">
        <v>550</v>
      </c>
      <c r="BN348" s="24"/>
      <c r="BO348" s="24"/>
      <c r="BP348" s="24"/>
      <c r="BQ348" s="24"/>
      <c r="BR348" s="24"/>
      <c r="BS348" s="24"/>
    </row>
    <row r="349" spans="3:71" s="16" customFormat="1" ht="14.25">
      <c r="C349" s="54"/>
      <c r="F349" s="55"/>
      <c r="I349" s="56"/>
      <c r="J349" s="56"/>
      <c r="M349" s="56"/>
      <c r="N349" s="31"/>
      <c r="P349" s="56"/>
      <c r="Q349" s="31"/>
      <c r="R349" s="31"/>
      <c r="T349" s="31"/>
      <c r="U349" s="31"/>
      <c r="W349" s="31"/>
      <c r="X349" s="56"/>
      <c r="Y349" s="31"/>
      <c r="Z349" s="31"/>
      <c r="AA349" s="31"/>
      <c r="AB349" s="56"/>
      <c r="AD349" s="56"/>
      <c r="AF349" s="56"/>
      <c r="AH349" s="56"/>
      <c r="AI349" s="71"/>
      <c r="AJ349" s="31"/>
      <c r="BB349" s="24"/>
      <c r="BC349" s="24"/>
      <c r="BD349" s="24"/>
      <c r="BE349" s="24"/>
      <c r="BF349" s="45"/>
      <c r="BG349" s="45"/>
      <c r="BH349" s="24"/>
      <c r="BI349" s="24"/>
      <c r="BJ349" s="24"/>
      <c r="BK349" s="24"/>
      <c r="BL349" s="24"/>
      <c r="BM349" s="24" t="s">
        <v>551</v>
      </c>
      <c r="BN349" s="24"/>
      <c r="BO349" s="24"/>
      <c r="BP349" s="24"/>
      <c r="BQ349" s="24"/>
      <c r="BR349" s="24"/>
      <c r="BS349" s="24"/>
    </row>
    <row r="350" spans="3:71" s="16" customFormat="1" ht="14.25">
      <c r="C350" s="54"/>
      <c r="F350" s="55"/>
      <c r="I350" s="56"/>
      <c r="J350" s="56"/>
      <c r="M350" s="56"/>
      <c r="N350" s="31"/>
      <c r="P350" s="56"/>
      <c r="Q350" s="31"/>
      <c r="R350" s="31"/>
      <c r="T350" s="31"/>
      <c r="U350" s="31"/>
      <c r="W350" s="31"/>
      <c r="X350" s="56"/>
      <c r="Y350" s="31"/>
      <c r="Z350" s="31"/>
      <c r="AA350" s="31"/>
      <c r="AB350" s="56"/>
      <c r="AD350" s="56"/>
      <c r="AF350" s="56"/>
      <c r="AH350" s="56"/>
      <c r="AI350" s="71"/>
      <c r="AJ350" s="31"/>
      <c r="BB350" s="24"/>
      <c r="BC350" s="24"/>
      <c r="BD350" s="24"/>
      <c r="BE350" s="24"/>
      <c r="BF350" s="45"/>
      <c r="BG350" s="45"/>
      <c r="BH350" s="24"/>
      <c r="BI350" s="24"/>
      <c r="BJ350" s="24"/>
      <c r="BK350" s="24"/>
      <c r="BL350" s="24"/>
      <c r="BM350" s="24" t="s">
        <v>552</v>
      </c>
      <c r="BN350" s="24"/>
      <c r="BO350" s="24"/>
      <c r="BP350" s="24"/>
      <c r="BQ350" s="24"/>
      <c r="BR350" s="24"/>
      <c r="BS350" s="24"/>
    </row>
    <row r="351" spans="3:71" s="16" customFormat="1" ht="14.25">
      <c r="C351" s="54"/>
      <c r="F351" s="55"/>
      <c r="I351" s="56"/>
      <c r="J351" s="56"/>
      <c r="M351" s="56"/>
      <c r="N351" s="31"/>
      <c r="P351" s="56"/>
      <c r="Q351" s="31"/>
      <c r="R351" s="31"/>
      <c r="T351" s="31"/>
      <c r="U351" s="31"/>
      <c r="W351" s="31"/>
      <c r="X351" s="56"/>
      <c r="Y351" s="31"/>
      <c r="Z351" s="31"/>
      <c r="AA351" s="31"/>
      <c r="AB351" s="56"/>
      <c r="AD351" s="56"/>
      <c r="AF351" s="56"/>
      <c r="AH351" s="56"/>
      <c r="AI351" s="71"/>
      <c r="AJ351" s="31"/>
      <c r="BB351" s="24"/>
      <c r="BC351" s="24"/>
      <c r="BD351" s="24"/>
      <c r="BE351" s="24"/>
      <c r="BF351" s="45"/>
      <c r="BG351" s="45"/>
      <c r="BH351" s="24"/>
      <c r="BI351" s="24"/>
      <c r="BJ351" s="24"/>
      <c r="BK351" s="24"/>
      <c r="BL351" s="24"/>
      <c r="BM351" s="24" t="s">
        <v>553</v>
      </c>
      <c r="BN351" s="24"/>
      <c r="BO351" s="24"/>
      <c r="BP351" s="24"/>
      <c r="BQ351" s="24"/>
      <c r="BR351" s="24"/>
      <c r="BS351" s="24"/>
    </row>
    <row r="352" spans="3:71" s="16" customFormat="1" ht="14.25">
      <c r="C352" s="54"/>
      <c r="F352" s="55"/>
      <c r="I352" s="56"/>
      <c r="J352" s="56"/>
      <c r="M352" s="56"/>
      <c r="N352" s="31"/>
      <c r="P352" s="56"/>
      <c r="Q352" s="31"/>
      <c r="R352" s="31"/>
      <c r="T352" s="31"/>
      <c r="U352" s="31"/>
      <c r="W352" s="31"/>
      <c r="X352" s="56"/>
      <c r="Y352" s="31"/>
      <c r="Z352" s="31"/>
      <c r="AA352" s="31"/>
      <c r="AB352" s="56"/>
      <c r="AD352" s="56"/>
      <c r="AF352" s="56"/>
      <c r="AH352" s="56"/>
      <c r="AI352" s="71"/>
      <c r="AJ352" s="31"/>
      <c r="BB352" s="24"/>
      <c r="BC352" s="24"/>
      <c r="BD352" s="24"/>
      <c r="BE352" s="24"/>
      <c r="BF352" s="45"/>
      <c r="BG352" s="45"/>
      <c r="BH352" s="24"/>
      <c r="BI352" s="24"/>
      <c r="BJ352" s="24"/>
      <c r="BK352" s="24"/>
      <c r="BL352" s="24"/>
      <c r="BM352" s="24" t="s">
        <v>554</v>
      </c>
      <c r="BN352" s="24"/>
      <c r="BO352" s="24"/>
      <c r="BP352" s="24"/>
      <c r="BQ352" s="24"/>
      <c r="BR352" s="24"/>
      <c r="BS352" s="24"/>
    </row>
    <row r="353" spans="3:71" s="16" customFormat="1" ht="14.25">
      <c r="C353" s="54"/>
      <c r="F353" s="55"/>
      <c r="I353" s="56"/>
      <c r="J353" s="56"/>
      <c r="M353" s="56"/>
      <c r="N353" s="31"/>
      <c r="P353" s="56"/>
      <c r="Q353" s="31"/>
      <c r="R353" s="31"/>
      <c r="T353" s="31"/>
      <c r="U353" s="31"/>
      <c r="W353" s="31"/>
      <c r="X353" s="56"/>
      <c r="Y353" s="31"/>
      <c r="Z353" s="31"/>
      <c r="AA353" s="31"/>
      <c r="AB353" s="56"/>
      <c r="AD353" s="56"/>
      <c r="AF353" s="56"/>
      <c r="AH353" s="56"/>
      <c r="AI353" s="71"/>
      <c r="AJ353" s="31"/>
      <c r="BB353" s="24"/>
      <c r="BC353" s="24"/>
      <c r="BD353" s="24"/>
      <c r="BE353" s="24"/>
      <c r="BF353" s="45"/>
      <c r="BG353" s="45"/>
      <c r="BH353" s="24"/>
      <c r="BI353" s="24"/>
      <c r="BJ353" s="24"/>
      <c r="BK353" s="24"/>
      <c r="BL353" s="24"/>
      <c r="BM353" s="24" t="s">
        <v>555</v>
      </c>
      <c r="BN353" s="24"/>
      <c r="BO353" s="24"/>
      <c r="BP353" s="24"/>
      <c r="BQ353" s="24"/>
      <c r="BR353" s="24"/>
      <c r="BS353" s="24"/>
    </row>
    <row r="354" spans="3:71" s="16" customFormat="1" ht="14.25">
      <c r="C354" s="54"/>
      <c r="F354" s="55"/>
      <c r="I354" s="56"/>
      <c r="J354" s="56"/>
      <c r="M354" s="56"/>
      <c r="N354" s="31"/>
      <c r="P354" s="56"/>
      <c r="Q354" s="31"/>
      <c r="R354" s="31"/>
      <c r="T354" s="31"/>
      <c r="U354" s="31"/>
      <c r="W354" s="31"/>
      <c r="X354" s="56"/>
      <c r="Y354" s="31"/>
      <c r="Z354" s="31"/>
      <c r="AA354" s="31"/>
      <c r="AB354" s="56"/>
      <c r="AD354" s="56"/>
      <c r="AF354" s="56"/>
      <c r="AH354" s="56"/>
      <c r="AI354" s="71"/>
      <c r="AJ354" s="31"/>
      <c r="BB354" s="24"/>
      <c r="BC354" s="24"/>
      <c r="BD354" s="24"/>
      <c r="BE354" s="24"/>
      <c r="BF354" s="45"/>
      <c r="BG354" s="45"/>
      <c r="BH354" s="24"/>
      <c r="BI354" s="24"/>
      <c r="BJ354" s="24"/>
      <c r="BK354" s="24"/>
      <c r="BL354" s="24"/>
      <c r="BM354" s="24" t="s">
        <v>556</v>
      </c>
      <c r="BN354" s="24"/>
      <c r="BO354" s="24"/>
      <c r="BP354" s="24"/>
      <c r="BQ354" s="24"/>
      <c r="BR354" s="24"/>
      <c r="BS354" s="24"/>
    </row>
    <row r="355" spans="3:71" s="16" customFormat="1" ht="14.25">
      <c r="C355" s="54"/>
      <c r="F355" s="55"/>
      <c r="I355" s="56"/>
      <c r="J355" s="56"/>
      <c r="M355" s="56"/>
      <c r="N355" s="31"/>
      <c r="P355" s="56"/>
      <c r="Q355" s="31"/>
      <c r="R355" s="31"/>
      <c r="T355" s="31"/>
      <c r="U355" s="31"/>
      <c r="W355" s="31"/>
      <c r="X355" s="56"/>
      <c r="Y355" s="31"/>
      <c r="Z355" s="31"/>
      <c r="AA355" s="31"/>
      <c r="AB355" s="56"/>
      <c r="AD355" s="56"/>
      <c r="AF355" s="56"/>
      <c r="AH355" s="56"/>
      <c r="AI355" s="71"/>
      <c r="AJ355" s="31"/>
      <c r="BB355" s="24"/>
      <c r="BC355" s="24"/>
      <c r="BD355" s="24"/>
      <c r="BE355" s="24"/>
      <c r="BF355" s="45"/>
      <c r="BG355" s="45"/>
      <c r="BH355" s="24"/>
      <c r="BI355" s="24"/>
      <c r="BJ355" s="24"/>
      <c r="BK355" s="24"/>
      <c r="BL355" s="24"/>
      <c r="BM355" s="24" t="s">
        <v>557</v>
      </c>
      <c r="BN355" s="24"/>
      <c r="BO355" s="24"/>
      <c r="BP355" s="24"/>
      <c r="BQ355" s="24"/>
      <c r="BR355" s="24"/>
      <c r="BS355" s="24"/>
    </row>
    <row r="356" spans="3:71" s="16" customFormat="1" ht="14.25">
      <c r="C356" s="54"/>
      <c r="F356" s="55"/>
      <c r="I356" s="56"/>
      <c r="J356" s="56"/>
      <c r="M356" s="56"/>
      <c r="N356" s="31"/>
      <c r="P356" s="56"/>
      <c r="Q356" s="31"/>
      <c r="R356" s="31"/>
      <c r="T356" s="31"/>
      <c r="U356" s="31"/>
      <c r="W356" s="31"/>
      <c r="X356" s="56"/>
      <c r="Y356" s="31"/>
      <c r="Z356" s="31"/>
      <c r="AA356" s="31"/>
      <c r="AB356" s="56"/>
      <c r="AD356" s="56"/>
      <c r="AF356" s="56"/>
      <c r="AH356" s="56"/>
      <c r="AI356" s="71"/>
      <c r="AJ356" s="31"/>
      <c r="BB356" s="24"/>
      <c r="BC356" s="24"/>
      <c r="BD356" s="24"/>
      <c r="BE356" s="24"/>
      <c r="BF356" s="45"/>
      <c r="BG356" s="45"/>
      <c r="BH356" s="24"/>
      <c r="BI356" s="24"/>
      <c r="BJ356" s="24"/>
      <c r="BK356" s="24"/>
      <c r="BL356" s="24"/>
      <c r="BM356" s="24" t="s">
        <v>558</v>
      </c>
      <c r="BN356" s="24"/>
      <c r="BO356" s="24"/>
      <c r="BP356" s="24"/>
      <c r="BQ356" s="24"/>
      <c r="BR356" s="24"/>
      <c r="BS356" s="24"/>
    </row>
    <row r="357" spans="3:71" s="16" customFormat="1" ht="14.25">
      <c r="C357" s="54"/>
      <c r="F357" s="55"/>
      <c r="I357" s="56"/>
      <c r="J357" s="56"/>
      <c r="M357" s="56"/>
      <c r="N357" s="31"/>
      <c r="P357" s="56"/>
      <c r="Q357" s="31"/>
      <c r="R357" s="31"/>
      <c r="T357" s="31"/>
      <c r="U357" s="31"/>
      <c r="W357" s="31"/>
      <c r="X357" s="56"/>
      <c r="Y357" s="31"/>
      <c r="Z357" s="31"/>
      <c r="AA357" s="31"/>
      <c r="AB357" s="56"/>
      <c r="AD357" s="56"/>
      <c r="AF357" s="56"/>
      <c r="AH357" s="56"/>
      <c r="AI357" s="71"/>
      <c r="AJ357" s="31"/>
      <c r="BB357" s="24"/>
      <c r="BC357" s="24"/>
      <c r="BD357" s="24"/>
      <c r="BE357" s="24"/>
      <c r="BF357" s="45"/>
      <c r="BG357" s="45"/>
      <c r="BH357" s="24"/>
      <c r="BI357" s="24"/>
      <c r="BJ357" s="24"/>
      <c r="BK357" s="24"/>
      <c r="BL357" s="24"/>
      <c r="BM357" s="24" t="s">
        <v>559</v>
      </c>
      <c r="BN357" s="24"/>
      <c r="BO357" s="24"/>
      <c r="BP357" s="24"/>
      <c r="BQ357" s="24"/>
      <c r="BR357" s="24"/>
      <c r="BS357" s="24"/>
    </row>
    <row r="358" spans="3:71" s="16" customFormat="1" ht="14.25">
      <c r="C358" s="54"/>
      <c r="F358" s="55"/>
      <c r="I358" s="56"/>
      <c r="J358" s="56"/>
      <c r="M358" s="56"/>
      <c r="N358" s="31"/>
      <c r="P358" s="56"/>
      <c r="Q358" s="31"/>
      <c r="R358" s="31"/>
      <c r="T358" s="31"/>
      <c r="U358" s="31"/>
      <c r="W358" s="31"/>
      <c r="X358" s="56"/>
      <c r="Y358" s="31"/>
      <c r="Z358" s="31"/>
      <c r="AA358" s="31"/>
      <c r="AB358" s="56"/>
      <c r="AD358" s="56"/>
      <c r="AF358" s="56"/>
      <c r="AH358" s="56"/>
      <c r="AI358" s="71"/>
      <c r="AJ358" s="31"/>
      <c r="BB358" s="24"/>
      <c r="BC358" s="24"/>
      <c r="BD358" s="24"/>
      <c r="BE358" s="24"/>
      <c r="BF358" s="45"/>
      <c r="BG358" s="45"/>
      <c r="BH358" s="24"/>
      <c r="BI358" s="24"/>
      <c r="BJ358" s="24"/>
      <c r="BK358" s="24"/>
      <c r="BL358" s="24"/>
      <c r="BM358" s="24" t="s">
        <v>560</v>
      </c>
      <c r="BN358" s="24"/>
      <c r="BO358" s="24"/>
      <c r="BP358" s="24"/>
      <c r="BQ358" s="24"/>
      <c r="BR358" s="24"/>
      <c r="BS358" s="24"/>
    </row>
    <row r="359" spans="3:71" s="16" customFormat="1" ht="14.25">
      <c r="C359" s="54"/>
      <c r="F359" s="55"/>
      <c r="I359" s="56"/>
      <c r="J359" s="56"/>
      <c r="M359" s="56"/>
      <c r="N359" s="31"/>
      <c r="P359" s="56"/>
      <c r="Q359" s="31"/>
      <c r="R359" s="31"/>
      <c r="T359" s="31"/>
      <c r="U359" s="31"/>
      <c r="W359" s="31"/>
      <c r="X359" s="56"/>
      <c r="Y359" s="31"/>
      <c r="Z359" s="31"/>
      <c r="AA359" s="31"/>
      <c r="AB359" s="56"/>
      <c r="AD359" s="56"/>
      <c r="AF359" s="56"/>
      <c r="AH359" s="56"/>
      <c r="AI359" s="71"/>
      <c r="AJ359" s="31"/>
      <c r="BB359" s="24"/>
      <c r="BC359" s="24"/>
      <c r="BD359" s="24"/>
      <c r="BE359" s="24"/>
      <c r="BF359" s="45"/>
      <c r="BG359" s="45"/>
      <c r="BH359" s="24"/>
      <c r="BI359" s="24"/>
      <c r="BJ359" s="24"/>
      <c r="BK359" s="24"/>
      <c r="BL359" s="24"/>
      <c r="BM359" s="24" t="s">
        <v>561</v>
      </c>
      <c r="BN359" s="24"/>
      <c r="BO359" s="24"/>
      <c r="BP359" s="24"/>
      <c r="BQ359" s="24"/>
      <c r="BR359" s="24"/>
      <c r="BS359" s="24"/>
    </row>
    <row r="360" spans="3:71" s="16" customFormat="1" ht="14.25">
      <c r="C360" s="54"/>
      <c r="F360" s="55"/>
      <c r="I360" s="56"/>
      <c r="J360" s="56"/>
      <c r="M360" s="56"/>
      <c r="N360" s="31"/>
      <c r="P360" s="56"/>
      <c r="Q360" s="31"/>
      <c r="R360" s="31"/>
      <c r="T360" s="31"/>
      <c r="U360" s="31"/>
      <c r="W360" s="31"/>
      <c r="X360" s="56"/>
      <c r="Y360" s="31"/>
      <c r="Z360" s="31"/>
      <c r="AA360" s="31"/>
      <c r="AB360" s="56"/>
      <c r="AD360" s="56"/>
      <c r="AF360" s="56"/>
      <c r="AH360" s="56"/>
      <c r="AI360" s="71"/>
      <c r="AJ360" s="31"/>
      <c r="BB360" s="24"/>
      <c r="BC360" s="24"/>
      <c r="BD360" s="24"/>
      <c r="BE360" s="24"/>
      <c r="BF360" s="45"/>
      <c r="BG360" s="45"/>
      <c r="BH360" s="24"/>
      <c r="BI360" s="24"/>
      <c r="BJ360" s="24"/>
      <c r="BK360" s="24"/>
      <c r="BL360" s="24"/>
      <c r="BM360" s="24" t="s">
        <v>562</v>
      </c>
      <c r="BN360" s="24"/>
      <c r="BO360" s="24"/>
      <c r="BP360" s="24"/>
      <c r="BQ360" s="24"/>
      <c r="BR360" s="24"/>
      <c r="BS360" s="24"/>
    </row>
    <row r="361" spans="3:71" s="16" customFormat="1" ht="14.25">
      <c r="C361" s="54"/>
      <c r="F361" s="55"/>
      <c r="I361" s="56"/>
      <c r="J361" s="56"/>
      <c r="M361" s="56"/>
      <c r="N361" s="31"/>
      <c r="P361" s="56"/>
      <c r="Q361" s="31"/>
      <c r="R361" s="31"/>
      <c r="T361" s="31"/>
      <c r="U361" s="31"/>
      <c r="W361" s="31"/>
      <c r="X361" s="56"/>
      <c r="Y361" s="31"/>
      <c r="Z361" s="31"/>
      <c r="AA361" s="31"/>
      <c r="AB361" s="56"/>
      <c r="AD361" s="56"/>
      <c r="AF361" s="56"/>
      <c r="AH361" s="56"/>
      <c r="AI361" s="71"/>
      <c r="AJ361" s="31"/>
      <c r="BB361" s="24"/>
      <c r="BC361" s="24"/>
      <c r="BD361" s="24"/>
      <c r="BE361" s="24"/>
      <c r="BF361" s="45"/>
      <c r="BG361" s="45"/>
      <c r="BH361" s="24"/>
      <c r="BI361" s="24"/>
      <c r="BJ361" s="24"/>
      <c r="BK361" s="24"/>
      <c r="BL361" s="24"/>
      <c r="BM361" s="24" t="s">
        <v>563</v>
      </c>
      <c r="BN361" s="24"/>
      <c r="BO361" s="24"/>
      <c r="BP361" s="24"/>
      <c r="BQ361" s="24"/>
      <c r="BR361" s="24"/>
      <c r="BS361" s="24"/>
    </row>
    <row r="362" spans="3:71" s="16" customFormat="1" ht="14.25">
      <c r="C362" s="54"/>
      <c r="F362" s="55"/>
      <c r="I362" s="56"/>
      <c r="J362" s="56"/>
      <c r="M362" s="56"/>
      <c r="N362" s="31"/>
      <c r="P362" s="56"/>
      <c r="Q362" s="31"/>
      <c r="R362" s="31"/>
      <c r="T362" s="31"/>
      <c r="U362" s="31"/>
      <c r="W362" s="31"/>
      <c r="X362" s="56"/>
      <c r="Y362" s="31"/>
      <c r="Z362" s="31"/>
      <c r="AA362" s="31"/>
      <c r="AB362" s="56"/>
      <c r="AD362" s="56"/>
      <c r="AF362" s="56"/>
      <c r="AH362" s="56"/>
      <c r="AI362" s="71"/>
      <c r="AJ362" s="31"/>
      <c r="BB362" s="24"/>
      <c r="BC362" s="24"/>
      <c r="BD362" s="24"/>
      <c r="BE362" s="24"/>
      <c r="BF362" s="45"/>
      <c r="BG362" s="45"/>
      <c r="BH362" s="24"/>
      <c r="BI362" s="24"/>
      <c r="BJ362" s="24"/>
      <c r="BK362" s="24"/>
      <c r="BL362" s="24"/>
      <c r="BM362" s="24" t="s">
        <v>564</v>
      </c>
      <c r="BN362" s="24"/>
      <c r="BO362" s="24"/>
      <c r="BP362" s="24"/>
      <c r="BQ362" s="24"/>
      <c r="BR362" s="24"/>
      <c r="BS362" s="24"/>
    </row>
    <row r="363" spans="3:71" s="16" customFormat="1" ht="14.25">
      <c r="C363" s="54"/>
      <c r="F363" s="55"/>
      <c r="I363" s="56"/>
      <c r="J363" s="56"/>
      <c r="M363" s="56"/>
      <c r="N363" s="31"/>
      <c r="P363" s="56"/>
      <c r="Q363" s="31"/>
      <c r="R363" s="31"/>
      <c r="T363" s="31"/>
      <c r="U363" s="31"/>
      <c r="W363" s="31"/>
      <c r="X363" s="56"/>
      <c r="Y363" s="31"/>
      <c r="Z363" s="31"/>
      <c r="AA363" s="31"/>
      <c r="AB363" s="56"/>
      <c r="AD363" s="56"/>
      <c r="AF363" s="56"/>
      <c r="AH363" s="56"/>
      <c r="AI363" s="71"/>
      <c r="AJ363" s="31"/>
      <c r="BB363" s="24"/>
      <c r="BC363" s="24"/>
      <c r="BD363" s="24"/>
      <c r="BE363" s="24"/>
      <c r="BF363" s="45"/>
      <c r="BG363" s="45"/>
      <c r="BH363" s="24"/>
      <c r="BI363" s="24"/>
      <c r="BJ363" s="24"/>
      <c r="BK363" s="24"/>
      <c r="BL363" s="24"/>
      <c r="BM363" s="24" t="s">
        <v>565</v>
      </c>
      <c r="BN363" s="24"/>
      <c r="BO363" s="24"/>
      <c r="BP363" s="24"/>
      <c r="BQ363" s="24"/>
      <c r="BR363" s="24"/>
      <c r="BS363" s="24"/>
    </row>
    <row r="364" spans="3:71" s="16" customFormat="1" ht="14.25">
      <c r="C364" s="54"/>
      <c r="F364" s="55"/>
      <c r="I364" s="56"/>
      <c r="J364" s="56"/>
      <c r="M364" s="56"/>
      <c r="N364" s="31"/>
      <c r="P364" s="56"/>
      <c r="Q364" s="31"/>
      <c r="R364" s="31"/>
      <c r="T364" s="31"/>
      <c r="U364" s="31"/>
      <c r="W364" s="31"/>
      <c r="X364" s="56"/>
      <c r="Y364" s="31"/>
      <c r="Z364" s="31"/>
      <c r="AA364" s="31"/>
      <c r="AB364" s="56"/>
      <c r="AD364" s="56"/>
      <c r="AF364" s="56"/>
      <c r="AH364" s="56"/>
      <c r="AI364" s="71"/>
      <c r="AJ364" s="31"/>
      <c r="BB364" s="24"/>
      <c r="BC364" s="24"/>
      <c r="BD364" s="24"/>
      <c r="BE364" s="24"/>
      <c r="BF364" s="45"/>
      <c r="BG364" s="45"/>
      <c r="BH364" s="24"/>
      <c r="BI364" s="24"/>
      <c r="BJ364" s="24"/>
      <c r="BK364" s="24"/>
      <c r="BL364" s="24"/>
      <c r="BM364" s="24" t="s">
        <v>566</v>
      </c>
      <c r="BN364" s="24"/>
      <c r="BO364" s="24"/>
      <c r="BP364" s="24"/>
      <c r="BQ364" s="24"/>
      <c r="BR364" s="24"/>
      <c r="BS364" s="24"/>
    </row>
    <row r="365" spans="3:71" s="16" customFormat="1" ht="14.25">
      <c r="C365" s="54"/>
      <c r="F365" s="55"/>
      <c r="I365" s="56"/>
      <c r="J365" s="56"/>
      <c r="M365" s="56"/>
      <c r="N365" s="31"/>
      <c r="P365" s="56"/>
      <c r="Q365" s="31"/>
      <c r="R365" s="31"/>
      <c r="T365" s="31"/>
      <c r="U365" s="31"/>
      <c r="W365" s="31"/>
      <c r="X365" s="56"/>
      <c r="Y365" s="31"/>
      <c r="Z365" s="31"/>
      <c r="AA365" s="31"/>
      <c r="AB365" s="56"/>
      <c r="AD365" s="56"/>
      <c r="AF365" s="56"/>
      <c r="AH365" s="56"/>
      <c r="AI365" s="71"/>
      <c r="AJ365" s="31"/>
      <c r="BB365" s="24"/>
      <c r="BC365" s="24"/>
      <c r="BD365" s="24"/>
      <c r="BE365" s="24"/>
      <c r="BF365" s="45"/>
      <c r="BG365" s="45"/>
      <c r="BH365" s="24"/>
      <c r="BI365" s="24"/>
      <c r="BJ365" s="24"/>
      <c r="BK365" s="24"/>
      <c r="BL365" s="24"/>
      <c r="BM365" s="24" t="s">
        <v>567</v>
      </c>
      <c r="BN365" s="24"/>
      <c r="BO365" s="24"/>
      <c r="BP365" s="24"/>
      <c r="BQ365" s="24"/>
      <c r="BR365" s="24"/>
      <c r="BS365" s="24"/>
    </row>
    <row r="366" spans="3:71" s="16" customFormat="1" ht="14.25">
      <c r="C366" s="54"/>
      <c r="F366" s="55"/>
      <c r="I366" s="56"/>
      <c r="J366" s="56"/>
      <c r="M366" s="56"/>
      <c r="N366" s="31"/>
      <c r="P366" s="56"/>
      <c r="Q366" s="31"/>
      <c r="R366" s="31"/>
      <c r="T366" s="31"/>
      <c r="U366" s="31"/>
      <c r="W366" s="31"/>
      <c r="X366" s="56"/>
      <c r="Y366" s="31"/>
      <c r="Z366" s="31"/>
      <c r="AA366" s="31"/>
      <c r="AB366" s="56"/>
      <c r="AD366" s="56"/>
      <c r="AF366" s="56"/>
      <c r="AH366" s="56"/>
      <c r="AI366" s="71"/>
      <c r="AJ366" s="31"/>
      <c r="BB366" s="24"/>
      <c r="BC366" s="24"/>
      <c r="BD366" s="24"/>
      <c r="BE366" s="24"/>
      <c r="BF366" s="45"/>
      <c r="BG366" s="45"/>
      <c r="BH366" s="24"/>
      <c r="BI366" s="24"/>
      <c r="BJ366" s="24"/>
      <c r="BK366" s="24"/>
      <c r="BL366" s="24"/>
      <c r="BM366" s="24" t="s">
        <v>568</v>
      </c>
      <c r="BN366" s="24"/>
      <c r="BO366" s="24"/>
      <c r="BP366" s="24"/>
      <c r="BQ366" s="24"/>
      <c r="BR366" s="24"/>
      <c r="BS366" s="24"/>
    </row>
    <row r="367" spans="3:71" s="16" customFormat="1" ht="14.25">
      <c r="C367" s="54"/>
      <c r="F367" s="55"/>
      <c r="I367" s="56"/>
      <c r="J367" s="56"/>
      <c r="M367" s="56"/>
      <c r="N367" s="31"/>
      <c r="P367" s="56"/>
      <c r="Q367" s="31"/>
      <c r="R367" s="31"/>
      <c r="T367" s="31"/>
      <c r="U367" s="31"/>
      <c r="W367" s="31"/>
      <c r="X367" s="56"/>
      <c r="Y367" s="31"/>
      <c r="Z367" s="31"/>
      <c r="AA367" s="31"/>
      <c r="AB367" s="56"/>
      <c r="AD367" s="56"/>
      <c r="AF367" s="56"/>
      <c r="AH367" s="56"/>
      <c r="AI367" s="71"/>
      <c r="AJ367" s="31"/>
      <c r="BB367" s="24"/>
      <c r="BC367" s="24"/>
      <c r="BD367" s="24"/>
      <c r="BE367" s="24"/>
      <c r="BF367" s="45"/>
      <c r="BG367" s="45"/>
      <c r="BH367" s="24"/>
      <c r="BI367" s="24"/>
      <c r="BJ367" s="24"/>
      <c r="BK367" s="24"/>
      <c r="BL367" s="24"/>
      <c r="BM367" s="24" t="s">
        <v>569</v>
      </c>
      <c r="BN367" s="24"/>
      <c r="BO367" s="24"/>
      <c r="BP367" s="24"/>
      <c r="BQ367" s="24"/>
      <c r="BR367" s="24"/>
      <c r="BS367" s="24"/>
    </row>
    <row r="368" spans="3:71" s="16" customFormat="1" ht="14.25">
      <c r="C368" s="54"/>
      <c r="F368" s="55"/>
      <c r="I368" s="56"/>
      <c r="J368" s="56"/>
      <c r="M368" s="56"/>
      <c r="N368" s="31"/>
      <c r="P368" s="56"/>
      <c r="Q368" s="31"/>
      <c r="R368" s="31"/>
      <c r="T368" s="31"/>
      <c r="U368" s="31"/>
      <c r="W368" s="31"/>
      <c r="X368" s="56"/>
      <c r="Y368" s="31"/>
      <c r="Z368" s="31"/>
      <c r="AA368" s="31"/>
      <c r="AB368" s="56"/>
      <c r="AD368" s="56"/>
      <c r="AF368" s="56"/>
      <c r="AH368" s="56"/>
      <c r="AI368" s="71"/>
      <c r="AJ368" s="31"/>
      <c r="BB368" s="24"/>
      <c r="BC368" s="24"/>
      <c r="BD368" s="24"/>
      <c r="BE368" s="24"/>
      <c r="BF368" s="45"/>
      <c r="BG368" s="45"/>
      <c r="BH368" s="24"/>
      <c r="BI368" s="24"/>
      <c r="BJ368" s="24"/>
      <c r="BK368" s="24"/>
      <c r="BL368" s="24"/>
      <c r="BM368" s="24" t="s">
        <v>570</v>
      </c>
      <c r="BN368" s="24"/>
      <c r="BO368" s="24"/>
      <c r="BP368" s="24"/>
      <c r="BQ368" s="24"/>
      <c r="BR368" s="24"/>
      <c r="BS368" s="24"/>
    </row>
    <row r="369" spans="3:71" s="16" customFormat="1" ht="14.25">
      <c r="C369" s="54"/>
      <c r="F369" s="55"/>
      <c r="I369" s="56"/>
      <c r="J369" s="56"/>
      <c r="M369" s="56"/>
      <c r="N369" s="31"/>
      <c r="P369" s="56"/>
      <c r="Q369" s="31"/>
      <c r="R369" s="31"/>
      <c r="T369" s="31"/>
      <c r="U369" s="31"/>
      <c r="W369" s="31"/>
      <c r="X369" s="56"/>
      <c r="Y369" s="31"/>
      <c r="Z369" s="31"/>
      <c r="AA369" s="31"/>
      <c r="AB369" s="56"/>
      <c r="AD369" s="56"/>
      <c r="AF369" s="56"/>
      <c r="AH369" s="56"/>
      <c r="AI369" s="71"/>
      <c r="AJ369" s="31"/>
      <c r="BB369" s="24"/>
      <c r="BC369" s="24"/>
      <c r="BD369" s="24"/>
      <c r="BE369" s="24"/>
      <c r="BF369" s="45"/>
      <c r="BG369" s="45"/>
      <c r="BH369" s="24"/>
      <c r="BI369" s="24"/>
      <c r="BJ369" s="24"/>
      <c r="BK369" s="24"/>
      <c r="BL369" s="24"/>
      <c r="BM369" s="24" t="s">
        <v>571</v>
      </c>
      <c r="BN369" s="24"/>
      <c r="BO369" s="24"/>
      <c r="BP369" s="24"/>
      <c r="BQ369" s="24"/>
      <c r="BR369" s="24"/>
      <c r="BS369" s="24"/>
    </row>
    <row r="370" spans="3:71" s="16" customFormat="1" ht="14.25">
      <c r="C370" s="54"/>
      <c r="F370" s="55"/>
      <c r="I370" s="56"/>
      <c r="J370" s="56"/>
      <c r="M370" s="56"/>
      <c r="N370" s="31"/>
      <c r="P370" s="56"/>
      <c r="Q370" s="31"/>
      <c r="R370" s="31"/>
      <c r="T370" s="31"/>
      <c r="U370" s="31"/>
      <c r="W370" s="31"/>
      <c r="X370" s="56"/>
      <c r="Y370" s="31"/>
      <c r="Z370" s="31"/>
      <c r="AA370" s="31"/>
      <c r="AB370" s="56"/>
      <c r="AD370" s="56"/>
      <c r="AF370" s="56"/>
      <c r="AH370" s="56"/>
      <c r="AI370" s="71"/>
      <c r="AJ370" s="31"/>
      <c r="BB370" s="24"/>
      <c r="BC370" s="24"/>
      <c r="BD370" s="24"/>
      <c r="BE370" s="24"/>
      <c r="BF370" s="45"/>
      <c r="BG370" s="45"/>
      <c r="BH370" s="24"/>
      <c r="BI370" s="24"/>
      <c r="BJ370" s="24"/>
      <c r="BK370" s="24"/>
      <c r="BL370" s="24"/>
      <c r="BM370" s="24" t="s">
        <v>572</v>
      </c>
      <c r="BN370" s="24"/>
      <c r="BO370" s="24"/>
      <c r="BP370" s="24"/>
      <c r="BQ370" s="24"/>
      <c r="BR370" s="24"/>
      <c r="BS370" s="24"/>
    </row>
    <row r="371" spans="58:69" ht="14.25">
      <c r="BF371" s="45"/>
      <c r="BG371" s="45"/>
      <c r="BH371" s="24"/>
      <c r="BI371" s="24"/>
      <c r="BJ371" s="24"/>
      <c r="BK371" s="24"/>
      <c r="BL371" s="24"/>
      <c r="BM371" s="24" t="s">
        <v>573</v>
      </c>
      <c r="BN371" s="24"/>
      <c r="BO371" s="24"/>
      <c r="BP371" s="24"/>
      <c r="BQ371" s="24"/>
    </row>
    <row r="372" spans="58:69" ht="14.25">
      <c r="BF372" s="45"/>
      <c r="BG372" s="45"/>
      <c r="BH372" s="24"/>
      <c r="BI372" s="24"/>
      <c r="BJ372" s="24"/>
      <c r="BK372" s="24"/>
      <c r="BL372" s="24"/>
      <c r="BM372" s="24" t="s">
        <v>574</v>
      </c>
      <c r="BN372" s="24"/>
      <c r="BO372" s="24"/>
      <c r="BP372" s="24"/>
      <c r="BQ372" s="24"/>
    </row>
    <row r="373" spans="58:69" ht="14.25">
      <c r="BF373" s="45"/>
      <c r="BG373" s="45"/>
      <c r="BH373" s="24"/>
      <c r="BI373" s="24"/>
      <c r="BJ373" s="24"/>
      <c r="BK373" s="24"/>
      <c r="BL373" s="24"/>
      <c r="BM373" s="24" t="s">
        <v>575</v>
      </c>
      <c r="BN373" s="24"/>
      <c r="BO373" s="24"/>
      <c r="BP373" s="24"/>
      <c r="BQ373" s="24"/>
    </row>
    <row r="374" spans="58:69" ht="14.25">
      <c r="BF374" s="45"/>
      <c r="BG374" s="45"/>
      <c r="BH374" s="24"/>
      <c r="BI374" s="24"/>
      <c r="BJ374" s="24"/>
      <c r="BK374" s="24"/>
      <c r="BL374" s="24"/>
      <c r="BM374" s="24" t="s">
        <v>576</v>
      </c>
      <c r="BN374" s="24"/>
      <c r="BO374" s="24"/>
      <c r="BP374" s="24"/>
      <c r="BQ374" s="24"/>
    </row>
    <row r="375" spans="58:69" ht="14.25">
      <c r="BF375" s="45"/>
      <c r="BG375" s="45"/>
      <c r="BH375" s="24"/>
      <c r="BI375" s="24"/>
      <c r="BJ375" s="24"/>
      <c r="BK375" s="24"/>
      <c r="BL375" s="24"/>
      <c r="BM375" s="24" t="s">
        <v>193</v>
      </c>
      <c r="BN375" s="24"/>
      <c r="BO375" s="24"/>
      <c r="BP375" s="24"/>
      <c r="BQ375" s="24"/>
    </row>
    <row r="376" spans="58:69" ht="14.25">
      <c r="BF376" s="45"/>
      <c r="BG376" s="45"/>
      <c r="BH376" s="24"/>
      <c r="BI376" s="24"/>
      <c r="BJ376" s="24"/>
      <c r="BK376" s="24"/>
      <c r="BL376" s="24"/>
      <c r="BM376" s="24" t="s">
        <v>200</v>
      </c>
      <c r="BN376" s="24"/>
      <c r="BO376" s="24"/>
      <c r="BP376" s="24"/>
      <c r="BQ376" s="24"/>
    </row>
    <row r="377" spans="58:69" ht="14.25">
      <c r="BF377" s="45"/>
      <c r="BG377" s="45"/>
      <c r="BH377" s="24"/>
      <c r="BI377" s="24"/>
      <c r="BJ377" s="24"/>
      <c r="BK377" s="24"/>
      <c r="BL377" s="24"/>
      <c r="BM377" s="24" t="s">
        <v>183</v>
      </c>
      <c r="BN377" s="24"/>
      <c r="BO377" s="24"/>
      <c r="BP377" s="24"/>
      <c r="BQ377" s="24"/>
    </row>
    <row r="378" spans="58:69" ht="14.25">
      <c r="BF378" s="45"/>
      <c r="BG378" s="45"/>
      <c r="BH378" s="24"/>
      <c r="BI378" s="24"/>
      <c r="BJ378" s="24"/>
      <c r="BK378" s="24"/>
      <c r="BL378" s="24"/>
      <c r="BM378" s="24" t="s">
        <v>577</v>
      </c>
      <c r="BN378" s="24"/>
      <c r="BO378" s="24"/>
      <c r="BP378" s="24"/>
      <c r="BQ378" s="24"/>
    </row>
    <row r="379" spans="58:69" ht="14.25">
      <c r="BF379" s="45"/>
      <c r="BG379" s="45"/>
      <c r="BH379" s="24"/>
      <c r="BI379" s="24"/>
      <c r="BJ379" s="24"/>
      <c r="BK379" s="24"/>
      <c r="BL379" s="24"/>
      <c r="BM379" s="24" t="s">
        <v>578</v>
      </c>
      <c r="BN379" s="24"/>
      <c r="BO379" s="24"/>
      <c r="BP379" s="24"/>
      <c r="BQ379" s="24"/>
    </row>
    <row r="380" spans="58:69" ht="14.25">
      <c r="BF380" s="45"/>
      <c r="BG380" s="45"/>
      <c r="BH380" s="24"/>
      <c r="BI380" s="24"/>
      <c r="BJ380" s="24"/>
      <c r="BK380" s="24"/>
      <c r="BL380" s="24"/>
      <c r="BM380" s="24" t="s">
        <v>579</v>
      </c>
      <c r="BN380" s="24"/>
      <c r="BO380" s="24"/>
      <c r="BP380" s="24"/>
      <c r="BQ380" s="24"/>
    </row>
    <row r="381" spans="58:69" ht="14.25">
      <c r="BF381" s="45"/>
      <c r="BG381" s="45"/>
      <c r="BH381" s="24"/>
      <c r="BI381" s="24"/>
      <c r="BJ381" s="24"/>
      <c r="BK381" s="24"/>
      <c r="BL381" s="24"/>
      <c r="BM381" s="24" t="s">
        <v>580</v>
      </c>
      <c r="BN381" s="24"/>
      <c r="BO381" s="24"/>
      <c r="BP381" s="24"/>
      <c r="BQ381" s="24"/>
    </row>
    <row r="382" spans="58:69" ht="14.25">
      <c r="BF382" s="45"/>
      <c r="BG382" s="45"/>
      <c r="BH382" s="24"/>
      <c r="BI382" s="24"/>
      <c r="BJ382" s="24"/>
      <c r="BK382" s="24"/>
      <c r="BL382" s="24"/>
      <c r="BM382" s="24" t="s">
        <v>581</v>
      </c>
      <c r="BN382" s="24"/>
      <c r="BO382" s="24"/>
      <c r="BP382" s="24"/>
      <c r="BQ382" s="24"/>
    </row>
    <row r="383" spans="58:69" ht="14.25">
      <c r="BF383" s="45"/>
      <c r="BG383" s="45"/>
      <c r="BH383" s="24"/>
      <c r="BI383" s="24"/>
      <c r="BJ383" s="24"/>
      <c r="BK383" s="24"/>
      <c r="BL383" s="24"/>
      <c r="BM383" s="24" t="s">
        <v>582</v>
      </c>
      <c r="BN383" s="24"/>
      <c r="BO383" s="24"/>
      <c r="BP383" s="24"/>
      <c r="BQ383" s="24"/>
    </row>
    <row r="384" spans="58:69" ht="14.25">
      <c r="BF384" s="45"/>
      <c r="BG384" s="45"/>
      <c r="BH384" s="24"/>
      <c r="BI384" s="24"/>
      <c r="BJ384" s="24"/>
      <c r="BK384" s="24"/>
      <c r="BL384" s="24"/>
      <c r="BM384" s="24" t="s">
        <v>583</v>
      </c>
      <c r="BN384" s="24"/>
      <c r="BO384" s="24"/>
      <c r="BP384" s="24"/>
      <c r="BQ384" s="24"/>
    </row>
    <row r="385" spans="58:69" ht="14.25">
      <c r="BF385" s="45"/>
      <c r="BG385" s="45"/>
      <c r="BH385" s="24"/>
      <c r="BI385" s="24"/>
      <c r="BJ385" s="24"/>
      <c r="BK385" s="24"/>
      <c r="BL385" s="24"/>
      <c r="BM385" s="24" t="s">
        <v>584</v>
      </c>
      <c r="BN385" s="24"/>
      <c r="BO385" s="24"/>
      <c r="BP385" s="24"/>
      <c r="BQ385" s="24"/>
    </row>
    <row r="386" spans="58:69" ht="14.25">
      <c r="BF386" s="45"/>
      <c r="BG386" s="45"/>
      <c r="BH386" s="24"/>
      <c r="BI386" s="24"/>
      <c r="BJ386" s="24"/>
      <c r="BK386" s="24"/>
      <c r="BL386" s="24"/>
      <c r="BM386" s="24" t="s">
        <v>585</v>
      </c>
      <c r="BN386" s="24"/>
      <c r="BO386" s="24"/>
      <c r="BP386" s="24"/>
      <c r="BQ386" s="24"/>
    </row>
    <row r="387" spans="58:69" ht="14.25">
      <c r="BF387" s="45"/>
      <c r="BG387" s="45"/>
      <c r="BH387" s="24"/>
      <c r="BI387" s="24"/>
      <c r="BJ387" s="24"/>
      <c r="BK387" s="24"/>
      <c r="BL387" s="24"/>
      <c r="BM387" s="24" t="s">
        <v>586</v>
      </c>
      <c r="BN387" s="24"/>
      <c r="BO387" s="24"/>
      <c r="BP387" s="24"/>
      <c r="BQ387" s="24"/>
    </row>
    <row r="388" spans="58:69" ht="14.25">
      <c r="BF388" s="45"/>
      <c r="BG388" s="45"/>
      <c r="BH388" s="24"/>
      <c r="BI388" s="24"/>
      <c r="BJ388" s="24"/>
      <c r="BK388" s="24"/>
      <c r="BL388" s="24"/>
      <c r="BM388" s="24" t="s">
        <v>297</v>
      </c>
      <c r="BN388" s="24"/>
      <c r="BO388" s="24"/>
      <c r="BP388" s="24"/>
      <c r="BQ388" s="24"/>
    </row>
    <row r="389" spans="58:69" ht="14.25">
      <c r="BF389" s="45"/>
      <c r="BG389" s="45"/>
      <c r="BH389" s="24"/>
      <c r="BI389" s="24"/>
      <c r="BJ389" s="24"/>
      <c r="BK389" s="24"/>
      <c r="BL389" s="24"/>
      <c r="BM389" s="24" t="s">
        <v>587</v>
      </c>
      <c r="BN389" s="24"/>
      <c r="BO389" s="24"/>
      <c r="BP389" s="24"/>
      <c r="BQ389" s="24"/>
    </row>
    <row r="390" spans="58:69" ht="14.25">
      <c r="BF390" s="45"/>
      <c r="BG390" s="45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</row>
    <row r="391" spans="58:69" ht="14.25">
      <c r="BF391" s="45"/>
      <c r="BG391" s="45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</row>
    <row r="392" spans="58:69" ht="14.25">
      <c r="BF392" s="45"/>
      <c r="BG392" s="45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</row>
    <row r="393" spans="58:69" ht="14.25">
      <c r="BF393" s="45"/>
      <c r="BG393" s="45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</row>
    <row r="394" spans="58:69" ht="14.25">
      <c r="BF394" s="45"/>
      <c r="BG394" s="45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</row>
    <row r="395" spans="58:69" ht="14.25">
      <c r="BF395" s="45"/>
      <c r="BG395" s="45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</row>
    <row r="396" spans="58:69" ht="14.25">
      <c r="BF396" s="45"/>
      <c r="BG396" s="45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</row>
    <row r="397" spans="58:69" ht="14.25">
      <c r="BF397" s="45"/>
      <c r="BG397" s="45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</row>
    <row r="398" spans="58:69" ht="14.25">
      <c r="BF398" s="45"/>
      <c r="BG398" s="45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</row>
    <row r="399" spans="58:69" ht="14.25">
      <c r="BF399" s="45"/>
      <c r="BG399" s="45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</row>
    <row r="400" spans="58:69" ht="14.25">
      <c r="BF400" s="45"/>
      <c r="BG400" s="45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</row>
    <row r="401" spans="58:69" ht="14.25">
      <c r="BF401" s="45"/>
      <c r="BG401" s="45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</row>
    <row r="402" spans="58:69" ht="14.25">
      <c r="BF402" s="45"/>
      <c r="BG402" s="45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</row>
    <row r="403" spans="58:69" ht="14.25">
      <c r="BF403" s="45"/>
      <c r="BG403" s="45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</row>
    <row r="404" spans="58:69" ht="14.25">
      <c r="BF404" s="45"/>
      <c r="BG404" s="45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</row>
    <row r="405" spans="58:69" ht="14.25">
      <c r="BF405" s="45"/>
      <c r="BG405" s="45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</row>
    <row r="406" spans="58:69" ht="14.25">
      <c r="BF406" s="45"/>
      <c r="BG406" s="45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</row>
    <row r="407" spans="58:69" ht="14.25">
      <c r="BF407" s="45"/>
      <c r="BG407" s="45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</row>
    <row r="408" spans="58:69" ht="14.25">
      <c r="BF408" s="45"/>
      <c r="BG408" s="45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</row>
    <row r="409" spans="58:69" ht="14.25">
      <c r="BF409" s="45"/>
      <c r="BG409" s="45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</row>
    <row r="410" spans="58:69" ht="14.25">
      <c r="BF410" s="45"/>
      <c r="BG410" s="45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</row>
    <row r="411" spans="58:69" ht="14.25">
      <c r="BF411" s="45"/>
      <c r="BG411" s="45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</row>
    <row r="412" spans="58:69" ht="14.25">
      <c r="BF412" s="45"/>
      <c r="BG412" s="45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</row>
    <row r="413" spans="58:69" ht="14.25">
      <c r="BF413" s="45"/>
      <c r="BG413" s="45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</row>
    <row r="414" spans="58:69" ht="14.25">
      <c r="BF414" s="45"/>
      <c r="BG414" s="45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</row>
    <row r="415" spans="58:69" ht="14.25">
      <c r="BF415" s="45"/>
      <c r="BG415" s="45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</row>
    <row r="416" spans="58:69" ht="14.25">
      <c r="BF416" s="45"/>
      <c r="BG416" s="45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</row>
    <row r="417" spans="58:69" ht="14.25">
      <c r="BF417" s="45"/>
      <c r="BG417" s="45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</row>
    <row r="418" spans="58:69" ht="14.25">
      <c r="BF418" s="45"/>
      <c r="BG418" s="45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</row>
    <row r="419" spans="58:69" ht="14.25">
      <c r="BF419" s="45"/>
      <c r="BG419" s="45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</row>
    <row r="420" spans="58:69" ht="14.25">
      <c r="BF420" s="45"/>
      <c r="BG420" s="45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</row>
    <row r="421" spans="58:69" ht="14.25">
      <c r="BF421" s="45"/>
      <c r="BG421" s="45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</row>
    <row r="422" spans="58:69" ht="14.25">
      <c r="BF422" s="45"/>
      <c r="BG422" s="45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</row>
    <row r="423" spans="58:69" ht="14.25">
      <c r="BF423" s="45"/>
      <c r="BG423" s="45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</row>
    <row r="424" spans="58:69" ht="14.25">
      <c r="BF424" s="45"/>
      <c r="BG424" s="45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</row>
    <row r="425" spans="58:69" ht="14.25">
      <c r="BF425" s="45"/>
      <c r="BG425" s="45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</row>
    <row r="426" spans="58:69" ht="14.25">
      <c r="BF426" s="45"/>
      <c r="BG426" s="45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</row>
    <row r="427" spans="58:69" ht="14.25">
      <c r="BF427" s="45"/>
      <c r="BG427" s="45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</row>
    <row r="428" spans="58:69" ht="14.25">
      <c r="BF428" s="45"/>
      <c r="BG428" s="45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</row>
    <row r="429" spans="58:69" ht="14.25">
      <c r="BF429" s="45"/>
      <c r="BG429" s="45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</row>
    <row r="430" spans="58:69" ht="14.25">
      <c r="BF430" s="45"/>
      <c r="BG430" s="45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</row>
    <row r="431" spans="58:69" ht="14.25">
      <c r="BF431" s="45"/>
      <c r="BG431" s="45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</row>
    <row r="432" spans="58:69" ht="14.25">
      <c r="BF432" s="45"/>
      <c r="BG432" s="45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</row>
    <row r="433" spans="58:69" ht="14.25">
      <c r="BF433" s="45"/>
      <c r="BG433" s="45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</row>
    <row r="434" spans="58:69" ht="14.25">
      <c r="BF434" s="45"/>
      <c r="BG434" s="45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</row>
    <row r="435" spans="58:69" ht="14.25">
      <c r="BF435" s="45"/>
      <c r="BG435" s="45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</row>
    <row r="436" spans="58:69" ht="14.25">
      <c r="BF436" s="45"/>
      <c r="BG436" s="45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</row>
    <row r="437" spans="58:69" ht="14.25">
      <c r="BF437" s="45"/>
      <c r="BG437" s="45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</row>
    <row r="438" spans="58:69" ht="14.25">
      <c r="BF438" s="45"/>
      <c r="BG438" s="45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</row>
    <row r="439" spans="58:69" ht="14.25">
      <c r="BF439" s="45"/>
      <c r="BG439" s="45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</row>
    <row r="440" spans="58:69" ht="14.25">
      <c r="BF440" s="45"/>
      <c r="BG440" s="45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</row>
    <row r="441" spans="58:69" ht="14.25">
      <c r="BF441" s="45"/>
      <c r="BG441" s="45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</row>
    <row r="442" spans="58:69" ht="14.25">
      <c r="BF442" s="45"/>
      <c r="BG442" s="45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</row>
    <row r="443" spans="58:69" ht="14.25">
      <c r="BF443" s="45"/>
      <c r="BG443" s="45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</row>
    <row r="444" spans="58:69" ht="14.25">
      <c r="BF444" s="45"/>
      <c r="BG444" s="45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</row>
    <row r="445" spans="58:69" ht="14.25">
      <c r="BF445" s="45"/>
      <c r="BG445" s="45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</row>
    <row r="446" spans="58:69" ht="14.25">
      <c r="BF446" s="45"/>
      <c r="BG446" s="45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</row>
    <row r="447" spans="58:69" ht="14.25">
      <c r="BF447" s="45"/>
      <c r="BG447" s="45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</row>
    <row r="448" spans="58:69" ht="14.25">
      <c r="BF448" s="45"/>
      <c r="BG448" s="45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</row>
    <row r="449" spans="58:69" ht="14.25">
      <c r="BF449" s="45"/>
      <c r="BG449" s="45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</row>
    <row r="450" spans="58:69" ht="14.25">
      <c r="BF450" s="45"/>
      <c r="BG450" s="45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</row>
    <row r="451" spans="58:69" ht="14.25">
      <c r="BF451" s="45"/>
      <c r="BG451" s="45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</row>
    <row r="452" spans="58:69" ht="14.25">
      <c r="BF452" s="45"/>
      <c r="BG452" s="45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</row>
    <row r="453" spans="58:69" ht="14.25">
      <c r="BF453" s="45"/>
      <c r="BG453" s="45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</row>
    <row r="454" spans="58:69" ht="14.25">
      <c r="BF454" s="45"/>
      <c r="BG454" s="45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</row>
    <row r="455" spans="58:69" ht="14.25">
      <c r="BF455" s="45"/>
      <c r="BG455" s="45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</row>
    <row r="456" spans="58:69" ht="14.25">
      <c r="BF456" s="45"/>
      <c r="BG456" s="45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</row>
    <row r="457" spans="58:69" ht="14.25">
      <c r="BF457" s="45"/>
      <c r="BG457" s="45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</row>
    <row r="458" spans="58:69" ht="14.25">
      <c r="BF458" s="45"/>
      <c r="BG458" s="45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</row>
    <row r="459" spans="58:69" ht="14.25">
      <c r="BF459" s="45"/>
      <c r="BG459" s="45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</row>
    <row r="460" spans="58:69" ht="14.25">
      <c r="BF460" s="45"/>
      <c r="BG460" s="45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</row>
    <row r="461" spans="58:69" ht="14.25">
      <c r="BF461" s="45"/>
      <c r="BG461" s="45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</row>
    <row r="462" spans="58:69" ht="14.25">
      <c r="BF462" s="45"/>
      <c r="BG462" s="45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</row>
    <row r="463" spans="58:69" ht="14.25">
      <c r="BF463" s="45"/>
      <c r="BG463" s="45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</row>
    <row r="464" spans="58:69" ht="14.25">
      <c r="BF464" s="45"/>
      <c r="BG464" s="45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</row>
    <row r="465" spans="58:69" ht="14.25">
      <c r="BF465" s="45"/>
      <c r="BG465" s="45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</row>
    <row r="466" spans="58:69" ht="14.25">
      <c r="BF466" s="45"/>
      <c r="BG466" s="45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</row>
    <row r="467" spans="58:69" ht="14.25">
      <c r="BF467" s="45"/>
      <c r="BG467" s="45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</row>
    <row r="468" spans="58:69" ht="14.25">
      <c r="BF468" s="45"/>
      <c r="BG468" s="45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</row>
    <row r="469" spans="58:69" ht="14.25">
      <c r="BF469" s="45"/>
      <c r="BG469" s="45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</row>
    <row r="470" spans="58:69" ht="14.25">
      <c r="BF470" s="45"/>
      <c r="BG470" s="45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</row>
    <row r="471" spans="58:69" ht="14.25">
      <c r="BF471" s="45"/>
      <c r="BG471" s="45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</row>
    <row r="472" spans="58:69" ht="14.25">
      <c r="BF472" s="45"/>
      <c r="BG472" s="45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</row>
    <row r="473" spans="58:69" ht="14.25">
      <c r="BF473" s="45"/>
      <c r="BG473" s="45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</row>
    <row r="474" spans="58:69" ht="14.25">
      <c r="BF474" s="45"/>
      <c r="BG474" s="45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</row>
    <row r="475" spans="58:69" ht="14.25">
      <c r="BF475" s="45"/>
      <c r="BG475" s="45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</row>
    <row r="476" spans="58:69" ht="14.25">
      <c r="BF476" s="45"/>
      <c r="BG476" s="45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</row>
    <row r="477" spans="58:69" ht="14.25">
      <c r="BF477" s="45"/>
      <c r="BG477" s="45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</row>
    <row r="478" spans="58:69" ht="14.25">
      <c r="BF478" s="45"/>
      <c r="BG478" s="45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</row>
    <row r="479" spans="58:69" ht="14.25">
      <c r="BF479" s="45"/>
      <c r="BG479" s="45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</row>
    <row r="480" spans="58:69" ht="14.25">
      <c r="BF480" s="45"/>
      <c r="BG480" s="45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</row>
    <row r="481" spans="58:69" ht="14.25">
      <c r="BF481" s="45"/>
      <c r="BG481" s="45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</row>
    <row r="482" spans="58:69" ht="14.25">
      <c r="BF482" s="45"/>
      <c r="BG482" s="45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</row>
    <row r="483" spans="58:69" ht="14.25">
      <c r="BF483" s="45"/>
      <c r="BG483" s="45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</row>
    <row r="484" spans="58:69" ht="14.25">
      <c r="BF484" s="45"/>
      <c r="BG484" s="45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</row>
    <row r="485" spans="58:69" ht="14.25">
      <c r="BF485" s="45"/>
      <c r="BG485" s="45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</row>
    <row r="486" spans="58:69" ht="14.25">
      <c r="BF486" s="45"/>
      <c r="BG486" s="45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</row>
    <row r="487" spans="58:69" ht="14.25">
      <c r="BF487" s="45"/>
      <c r="BG487" s="45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</row>
    <row r="488" spans="58:69" ht="14.25">
      <c r="BF488" s="45"/>
      <c r="BG488" s="45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</row>
    <row r="489" spans="58:69" ht="14.25">
      <c r="BF489" s="45"/>
      <c r="BG489" s="45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</row>
    <row r="490" spans="58:69" ht="14.25">
      <c r="BF490" s="45"/>
      <c r="BG490" s="45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</row>
    <row r="491" spans="58:69" ht="14.25">
      <c r="BF491" s="45"/>
      <c r="BG491" s="45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</row>
    <row r="492" spans="58:69" ht="14.25">
      <c r="BF492" s="45"/>
      <c r="BG492" s="45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</row>
    <row r="493" spans="58:69" ht="14.25">
      <c r="BF493" s="45"/>
      <c r="BG493" s="45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</row>
    <row r="494" spans="58:69" ht="14.25">
      <c r="BF494" s="45"/>
      <c r="BG494" s="45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</row>
    <row r="495" spans="58:69" ht="14.25">
      <c r="BF495" s="45"/>
      <c r="BG495" s="45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</row>
    <row r="496" spans="58:69" ht="14.25">
      <c r="BF496" s="45"/>
      <c r="BG496" s="45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</row>
    <row r="497" spans="58:69" ht="14.25">
      <c r="BF497" s="45"/>
      <c r="BG497" s="45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</row>
    <row r="498" spans="58:69" ht="14.25">
      <c r="BF498" s="45"/>
      <c r="BG498" s="45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</row>
    <row r="499" spans="58:69" ht="14.25">
      <c r="BF499" s="45"/>
      <c r="BG499" s="45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</row>
    <row r="500" spans="58:69" ht="14.25">
      <c r="BF500" s="45"/>
      <c r="BG500" s="45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</row>
    <row r="501" spans="58:69" ht="14.25">
      <c r="BF501" s="45"/>
      <c r="BG501" s="45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</row>
    <row r="502" spans="58:69" ht="14.25">
      <c r="BF502" s="45"/>
      <c r="BG502" s="45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</row>
    <row r="503" spans="58:69" ht="14.25">
      <c r="BF503" s="45"/>
      <c r="BG503" s="45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</row>
    <row r="504" spans="58:69" ht="14.25">
      <c r="BF504" s="45"/>
      <c r="BG504" s="45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</row>
    <row r="505" spans="58:69" ht="14.25">
      <c r="BF505" s="45"/>
      <c r="BG505" s="45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</row>
    <row r="506" spans="58:69" ht="14.25">
      <c r="BF506" s="45"/>
      <c r="BG506" s="45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</row>
    <row r="507" spans="58:69" ht="14.25">
      <c r="BF507" s="45"/>
      <c r="BG507" s="45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</row>
    <row r="508" spans="58:69" ht="14.25">
      <c r="BF508" s="45"/>
      <c r="BG508" s="45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</row>
    <row r="509" spans="58:69" ht="14.25">
      <c r="BF509" s="45"/>
      <c r="BG509" s="45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</row>
    <row r="510" spans="58:69" ht="14.25">
      <c r="BF510" s="45"/>
      <c r="BG510" s="45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</row>
    <row r="511" spans="58:69" ht="14.25">
      <c r="BF511" s="45"/>
      <c r="BG511" s="45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</row>
    <row r="512" spans="58:69" ht="14.25">
      <c r="BF512" s="45"/>
      <c r="BG512" s="45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</row>
    <row r="513" spans="58:69" ht="14.25">
      <c r="BF513" s="45"/>
      <c r="BG513" s="45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</row>
    <row r="514" spans="58:69" ht="14.25">
      <c r="BF514" s="45"/>
      <c r="BG514" s="45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</row>
    <row r="515" spans="58:69" ht="14.25">
      <c r="BF515" s="45"/>
      <c r="BG515" s="45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</row>
    <row r="516" spans="58:69" ht="14.25">
      <c r="BF516" s="45"/>
      <c r="BG516" s="45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</row>
    <row r="517" spans="58:69" ht="14.25">
      <c r="BF517" s="45"/>
      <c r="BG517" s="45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</row>
    <row r="518" spans="58:69" ht="14.25">
      <c r="BF518" s="45"/>
      <c r="BG518" s="45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</row>
    <row r="519" spans="58:69" ht="14.25">
      <c r="BF519" s="45"/>
      <c r="BG519" s="45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</row>
    <row r="520" spans="58:69" ht="14.25">
      <c r="BF520" s="45"/>
      <c r="BG520" s="45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</row>
    <row r="521" spans="58:69" ht="14.25">
      <c r="BF521" s="45"/>
      <c r="BG521" s="45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</row>
    <row r="522" spans="58:69" ht="14.25">
      <c r="BF522" s="45"/>
      <c r="BG522" s="45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</row>
    <row r="523" spans="58:69" ht="14.25">
      <c r="BF523" s="45"/>
      <c r="BG523" s="45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</row>
    <row r="524" spans="58:69" ht="14.25">
      <c r="BF524" s="45"/>
      <c r="BG524" s="45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</row>
    <row r="525" spans="58:69" ht="14.25">
      <c r="BF525" s="45"/>
      <c r="BG525" s="45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</row>
    <row r="526" spans="58:69" ht="14.25">
      <c r="BF526" s="45"/>
      <c r="BG526" s="45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</row>
    <row r="527" spans="58:69" ht="14.25">
      <c r="BF527" s="45"/>
      <c r="BG527" s="45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</row>
    <row r="528" spans="58:69" ht="14.25">
      <c r="BF528" s="45"/>
      <c r="BG528" s="45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</row>
    <row r="529" spans="58:69" ht="14.25">
      <c r="BF529" s="45"/>
      <c r="BG529" s="45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</row>
    <row r="530" spans="58:69" ht="14.25">
      <c r="BF530" s="45"/>
      <c r="BG530" s="45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</row>
    <row r="531" spans="58:69" ht="14.25">
      <c r="BF531" s="45"/>
      <c r="BG531" s="45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</row>
    <row r="532" spans="58:69" ht="14.25">
      <c r="BF532" s="45"/>
      <c r="BG532" s="45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</row>
    <row r="533" spans="58:69" ht="14.25">
      <c r="BF533" s="45"/>
      <c r="BG533" s="45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</row>
    <row r="534" spans="58:69" ht="14.25">
      <c r="BF534" s="45"/>
      <c r="BG534" s="45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</row>
    <row r="535" spans="58:69" ht="14.25">
      <c r="BF535" s="45"/>
      <c r="BG535" s="45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</row>
    <row r="536" spans="58:69" ht="14.25">
      <c r="BF536" s="45"/>
      <c r="BG536" s="45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</row>
    <row r="537" spans="58:69" ht="14.25">
      <c r="BF537" s="45"/>
      <c r="BG537" s="45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</row>
    <row r="538" spans="58:69" ht="14.25">
      <c r="BF538" s="45"/>
      <c r="BG538" s="45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</row>
    <row r="539" spans="58:69" ht="14.25">
      <c r="BF539" s="45"/>
      <c r="BG539" s="45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</row>
    <row r="540" spans="58:69" ht="14.25">
      <c r="BF540" s="45"/>
      <c r="BG540" s="45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</row>
    <row r="541" spans="58:69" ht="14.25">
      <c r="BF541" s="45"/>
      <c r="BG541" s="45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</row>
    <row r="542" spans="58:69" ht="14.25">
      <c r="BF542" s="45"/>
      <c r="BG542" s="45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</row>
    <row r="543" spans="58:69" ht="14.25">
      <c r="BF543" s="45"/>
      <c r="BG543" s="45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</row>
    <row r="544" spans="58:69" ht="14.25">
      <c r="BF544" s="45"/>
      <c r="BG544" s="45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</row>
    <row r="545" spans="58:69" ht="14.25">
      <c r="BF545" s="45"/>
      <c r="BG545" s="45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</row>
    <row r="546" spans="58:69" ht="14.25">
      <c r="BF546" s="45"/>
      <c r="BG546" s="45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</row>
    <row r="547" spans="58:69" ht="14.25">
      <c r="BF547" s="45"/>
      <c r="BG547" s="45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</row>
    <row r="548" spans="58:69" ht="14.25">
      <c r="BF548" s="45"/>
      <c r="BG548" s="45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</row>
    <row r="549" spans="58:69" ht="14.25">
      <c r="BF549" s="45"/>
      <c r="BG549" s="45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</row>
    <row r="550" spans="58:69" ht="14.25">
      <c r="BF550" s="45"/>
      <c r="BG550" s="45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</row>
    <row r="551" spans="58:69" ht="14.25">
      <c r="BF551" s="45"/>
      <c r="BG551" s="45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</row>
    <row r="552" spans="58:69" ht="14.25">
      <c r="BF552" s="45"/>
      <c r="BG552" s="45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</row>
    <row r="553" spans="58:69" ht="14.25">
      <c r="BF553" s="45"/>
      <c r="BG553" s="45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</row>
    <row r="554" spans="58:69" ht="14.25">
      <c r="BF554" s="45"/>
      <c r="BG554" s="45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</row>
    <row r="555" spans="58:69" ht="14.25">
      <c r="BF555" s="45"/>
      <c r="BG555" s="45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</row>
    <row r="556" spans="58:69" ht="14.25">
      <c r="BF556" s="45"/>
      <c r="BG556" s="45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</row>
    <row r="557" spans="58:69" ht="14.25">
      <c r="BF557" s="45"/>
      <c r="BG557" s="45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</row>
    <row r="558" spans="58:69" ht="14.25">
      <c r="BF558" s="45"/>
      <c r="BG558" s="45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</row>
    <row r="559" spans="58:69" ht="14.25">
      <c r="BF559" s="45"/>
      <c r="BG559" s="45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</row>
    <row r="560" spans="58:69" ht="14.25">
      <c r="BF560" s="45"/>
      <c r="BG560" s="45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</row>
    <row r="561" spans="58:69" ht="14.25">
      <c r="BF561" s="45"/>
      <c r="BG561" s="45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</row>
    <row r="562" spans="58:69" ht="14.25">
      <c r="BF562" s="45"/>
      <c r="BG562" s="45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</row>
    <row r="563" spans="58:69" ht="14.25">
      <c r="BF563" s="45"/>
      <c r="BG563" s="45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</row>
    <row r="564" spans="58:69" ht="14.25">
      <c r="BF564" s="45"/>
      <c r="BG564" s="45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</row>
    <row r="565" spans="58:69" ht="14.25">
      <c r="BF565" s="45"/>
      <c r="BG565" s="45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</row>
    <row r="566" spans="58:69" ht="14.25">
      <c r="BF566" s="45"/>
      <c r="BG566" s="45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</row>
    <row r="567" spans="58:69" ht="14.25">
      <c r="BF567" s="45"/>
      <c r="BG567" s="45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</row>
    <row r="568" spans="58:69" ht="14.25">
      <c r="BF568" s="45"/>
      <c r="BG568" s="45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</row>
    <row r="569" spans="58:69" ht="14.25">
      <c r="BF569" s="45"/>
      <c r="BG569" s="45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</row>
    <row r="570" spans="58:69" ht="14.25">
      <c r="BF570" s="45"/>
      <c r="BG570" s="45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</row>
    <row r="571" spans="58:69" ht="14.25">
      <c r="BF571" s="45"/>
      <c r="BG571" s="45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</row>
    <row r="572" spans="58:69" ht="14.25">
      <c r="BF572" s="45"/>
      <c r="BG572" s="45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</row>
    <row r="573" spans="58:69" ht="14.25">
      <c r="BF573" s="45"/>
      <c r="BG573" s="45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</row>
    <row r="574" spans="58:69" ht="14.25">
      <c r="BF574" s="45"/>
      <c r="BG574" s="45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</row>
    <row r="575" spans="58:69" ht="14.25">
      <c r="BF575" s="45"/>
      <c r="BG575" s="45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</row>
    <row r="576" spans="58:69" ht="14.25">
      <c r="BF576" s="45"/>
      <c r="BG576" s="45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</row>
    <row r="577" spans="58:69" ht="14.25">
      <c r="BF577" s="45"/>
      <c r="BG577" s="45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</row>
    <row r="578" spans="58:69" ht="14.25">
      <c r="BF578" s="45"/>
      <c r="BG578" s="45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</row>
    <row r="579" spans="58:69" ht="14.25">
      <c r="BF579" s="45"/>
      <c r="BG579" s="45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</row>
    <row r="580" spans="58:69" ht="14.25">
      <c r="BF580" s="45"/>
      <c r="BG580" s="45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</row>
    <row r="581" spans="58:69" ht="14.25">
      <c r="BF581" s="45"/>
      <c r="BG581" s="45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</row>
    <row r="582" spans="58:69" ht="14.25">
      <c r="BF582" s="45"/>
      <c r="BG582" s="45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</row>
    <row r="583" spans="58:69" ht="14.25">
      <c r="BF583" s="45"/>
      <c r="BG583" s="45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</row>
    <row r="584" spans="58:69" ht="14.25">
      <c r="BF584" s="45"/>
      <c r="BG584" s="45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</row>
    <row r="585" spans="58:69" ht="14.25">
      <c r="BF585" s="45"/>
      <c r="BG585" s="45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</row>
    <row r="586" spans="58:69" ht="14.25">
      <c r="BF586" s="45"/>
      <c r="BG586" s="45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</row>
    <row r="587" spans="58:69" ht="14.25">
      <c r="BF587" s="45"/>
      <c r="BG587" s="45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</row>
    <row r="588" spans="58:69" ht="14.25">
      <c r="BF588" s="45"/>
      <c r="BG588" s="45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</row>
    <row r="589" spans="58:69" ht="14.25">
      <c r="BF589" s="45"/>
      <c r="BG589" s="45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</row>
    <row r="590" spans="58:69" ht="14.25">
      <c r="BF590" s="45"/>
      <c r="BG590" s="45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</row>
    <row r="591" spans="58:69" ht="14.25">
      <c r="BF591" s="45"/>
      <c r="BG591" s="45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</row>
    <row r="592" spans="58:69" ht="14.25">
      <c r="BF592" s="45"/>
      <c r="BG592" s="45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</row>
    <row r="593" spans="58:69" ht="14.25">
      <c r="BF593" s="45"/>
      <c r="BG593" s="45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</row>
    <row r="594" spans="58:69" ht="14.25">
      <c r="BF594" s="45"/>
      <c r="BG594" s="45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</row>
    <row r="595" spans="58:69" ht="14.25">
      <c r="BF595" s="45"/>
      <c r="BG595" s="45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</row>
    <row r="596" spans="58:69" ht="14.25">
      <c r="BF596" s="45"/>
      <c r="BG596" s="45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</row>
    <row r="597" spans="58:69" ht="14.25">
      <c r="BF597" s="45"/>
      <c r="BG597" s="45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</row>
    <row r="598" spans="58:69" ht="14.25">
      <c r="BF598" s="45"/>
      <c r="BG598" s="45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</row>
    <row r="599" spans="58:69" ht="14.25">
      <c r="BF599" s="45"/>
      <c r="BG599" s="45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</row>
    <row r="600" spans="58:69" ht="14.25">
      <c r="BF600" s="45"/>
      <c r="BG600" s="45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</row>
    <row r="601" spans="58:69" ht="14.25">
      <c r="BF601" s="45"/>
      <c r="BG601" s="45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</row>
    <row r="602" spans="58:69" ht="14.25">
      <c r="BF602" s="45"/>
      <c r="BG602" s="45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</row>
    <row r="603" spans="58:69" ht="14.25">
      <c r="BF603" s="45"/>
      <c r="BG603" s="45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</row>
    <row r="604" spans="58:69" ht="14.25">
      <c r="BF604" s="45"/>
      <c r="BG604" s="45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</row>
    <row r="605" spans="58:69" ht="14.25">
      <c r="BF605" s="45"/>
      <c r="BG605" s="45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</row>
    <row r="606" spans="58:69" ht="14.25">
      <c r="BF606" s="45"/>
      <c r="BG606" s="45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</row>
    <row r="607" spans="58:69" ht="14.25">
      <c r="BF607" s="45"/>
      <c r="BG607" s="45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</row>
    <row r="608" spans="58:69" ht="14.25">
      <c r="BF608" s="45"/>
      <c r="BG608" s="45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</row>
    <row r="609" spans="58:69" ht="14.25">
      <c r="BF609" s="45"/>
      <c r="BG609" s="45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</row>
    <row r="610" spans="58:69" ht="14.25">
      <c r="BF610" s="45"/>
      <c r="BG610" s="45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</row>
    <row r="611" spans="58:69" ht="14.25">
      <c r="BF611" s="45"/>
      <c r="BG611" s="45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</row>
    <row r="612" spans="58:69" ht="14.25">
      <c r="BF612" s="45"/>
      <c r="BG612" s="45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</row>
    <row r="613" spans="58:69" ht="14.25">
      <c r="BF613" s="45"/>
      <c r="BG613" s="45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</row>
    <row r="614" spans="58:69" ht="14.25">
      <c r="BF614" s="45"/>
      <c r="BG614" s="45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</row>
    <row r="615" spans="58:69" ht="14.25">
      <c r="BF615" s="45"/>
      <c r="BG615" s="45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</row>
    <row r="616" spans="58:69" ht="14.25">
      <c r="BF616" s="45"/>
      <c r="BG616" s="45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</row>
    <row r="617" spans="58:69" ht="14.25">
      <c r="BF617" s="45"/>
      <c r="BG617" s="45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</row>
    <row r="618" spans="58:69" ht="14.25">
      <c r="BF618" s="45"/>
      <c r="BG618" s="45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</row>
    <row r="619" spans="58:69" ht="14.25">
      <c r="BF619" s="45"/>
      <c r="BG619" s="45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</row>
    <row r="620" spans="58:69" ht="14.25">
      <c r="BF620" s="45"/>
      <c r="BG620" s="45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</row>
    <row r="621" spans="58:69" ht="14.25">
      <c r="BF621" s="45"/>
      <c r="BG621" s="45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</row>
    <row r="622" spans="58:69" ht="14.25">
      <c r="BF622" s="45"/>
      <c r="BG622" s="45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</row>
    <row r="623" spans="58:69" ht="14.25">
      <c r="BF623" s="45"/>
      <c r="BG623" s="45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</row>
    <row r="624" spans="58:69" ht="14.25">
      <c r="BF624" s="45"/>
      <c r="BG624" s="45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</row>
    <row r="625" spans="58:69" ht="14.25">
      <c r="BF625" s="45"/>
      <c r="BG625" s="45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</row>
    <row r="626" spans="58:69" ht="14.25">
      <c r="BF626" s="45"/>
      <c r="BG626" s="45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</row>
    <row r="627" spans="58:69" ht="14.25">
      <c r="BF627" s="45"/>
      <c r="BG627" s="45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</row>
    <row r="628" spans="58:69" ht="14.25">
      <c r="BF628" s="45"/>
      <c r="BG628" s="45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</row>
    <row r="629" spans="58:69" ht="14.25">
      <c r="BF629" s="45"/>
      <c r="BG629" s="45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</row>
    <row r="630" spans="58:69" ht="14.25">
      <c r="BF630" s="45"/>
      <c r="BG630" s="45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</row>
    <row r="631" spans="58:69" ht="14.25">
      <c r="BF631" s="45"/>
      <c r="BG631" s="45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</row>
    <row r="632" spans="58:69" ht="14.25">
      <c r="BF632" s="45"/>
      <c r="BG632" s="45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</row>
    <row r="633" spans="58:69" ht="14.25">
      <c r="BF633" s="45"/>
      <c r="BG633" s="45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</row>
    <row r="634" spans="58:69" ht="14.25">
      <c r="BF634" s="45"/>
      <c r="BG634" s="45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</row>
    <row r="635" spans="58:69" ht="14.25">
      <c r="BF635" s="45"/>
      <c r="BG635" s="45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</row>
    <row r="636" spans="58:69" ht="14.25">
      <c r="BF636" s="45"/>
      <c r="BG636" s="45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</row>
    <row r="637" spans="58:69" ht="14.25">
      <c r="BF637" s="45"/>
      <c r="BG637" s="45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</row>
    <row r="638" spans="58:69" ht="14.25">
      <c r="BF638" s="45"/>
      <c r="BG638" s="45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</row>
    <row r="639" spans="58:69" ht="14.25">
      <c r="BF639" s="45"/>
      <c r="BG639" s="45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</row>
    <row r="640" spans="58:69" ht="14.25">
      <c r="BF640" s="45"/>
      <c r="BG640" s="45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</row>
    <row r="641" spans="58:69" ht="14.25">
      <c r="BF641" s="45"/>
      <c r="BG641" s="45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</row>
    <row r="642" spans="58:69" ht="14.25">
      <c r="BF642" s="45"/>
      <c r="BG642" s="45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</row>
    <row r="643" spans="58:69" ht="14.25">
      <c r="BF643" s="45"/>
      <c r="BG643" s="45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</row>
    <row r="644" spans="58:69" ht="14.25">
      <c r="BF644" s="45"/>
      <c r="BG644" s="45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</row>
    <row r="645" spans="58:69" ht="14.25">
      <c r="BF645" s="45"/>
      <c r="BG645" s="45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</row>
    <row r="646" spans="58:69" ht="14.25">
      <c r="BF646" s="45"/>
      <c r="BG646" s="45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</row>
    <row r="647" spans="58:69" ht="14.25">
      <c r="BF647" s="45"/>
      <c r="BG647" s="45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</row>
    <row r="648" spans="58:69" ht="14.25">
      <c r="BF648" s="45"/>
      <c r="BG648" s="45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</row>
    <row r="649" spans="58:69" ht="14.25">
      <c r="BF649" s="45"/>
      <c r="BG649" s="45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</row>
    <row r="650" spans="58:69" ht="14.25">
      <c r="BF650" s="45"/>
      <c r="BG650" s="45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</row>
    <row r="651" spans="58:69" ht="14.25">
      <c r="BF651" s="45"/>
      <c r="BG651" s="45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</row>
    <row r="652" spans="58:69" ht="14.25">
      <c r="BF652" s="45"/>
      <c r="BG652" s="45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</row>
    <row r="653" spans="58:69" ht="14.25">
      <c r="BF653" s="45"/>
      <c r="BG653" s="45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</row>
    <row r="654" spans="58:69" ht="14.25">
      <c r="BF654" s="45"/>
      <c r="BG654" s="45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</row>
    <row r="655" spans="58:69" ht="14.25">
      <c r="BF655" s="45"/>
      <c r="BG655" s="45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</row>
    <row r="656" spans="58:69" ht="14.25">
      <c r="BF656" s="45"/>
      <c r="BG656" s="45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</row>
    <row r="657" spans="58:69" ht="14.25">
      <c r="BF657" s="45"/>
      <c r="BG657" s="45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</row>
    <row r="658" spans="58:69" ht="14.25">
      <c r="BF658" s="45"/>
      <c r="BG658" s="45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</row>
    <row r="659" spans="58:69" ht="14.25">
      <c r="BF659" s="45"/>
      <c r="BG659" s="45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</row>
    <row r="660" spans="58:69" ht="14.25">
      <c r="BF660" s="45"/>
      <c r="BG660" s="45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</row>
    <row r="661" spans="58:69" ht="14.25">
      <c r="BF661" s="45"/>
      <c r="BG661" s="45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</row>
    <row r="662" spans="58:69" ht="14.25">
      <c r="BF662" s="45"/>
      <c r="BG662" s="45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</row>
    <row r="663" spans="58:69" ht="14.25">
      <c r="BF663" s="45"/>
      <c r="BG663" s="45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</row>
    <row r="664" spans="58:69" ht="14.25">
      <c r="BF664" s="45"/>
      <c r="BG664" s="45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</row>
    <row r="665" spans="58:69" ht="14.25">
      <c r="BF665" s="45"/>
      <c r="BG665" s="45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</row>
    <row r="666" spans="58:69" ht="14.25">
      <c r="BF666" s="45"/>
      <c r="BG666" s="45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</row>
    <row r="667" spans="58:69" ht="14.25">
      <c r="BF667" s="45"/>
      <c r="BG667" s="45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</row>
    <row r="668" spans="58:69" ht="14.25">
      <c r="BF668" s="45"/>
      <c r="BG668" s="45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</row>
    <row r="669" spans="58:69" ht="14.25">
      <c r="BF669" s="45"/>
      <c r="BG669" s="45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</row>
    <row r="670" spans="58:69" ht="14.25">
      <c r="BF670" s="45"/>
      <c r="BG670" s="45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</row>
    <row r="671" spans="58:69" ht="14.25">
      <c r="BF671" s="45"/>
      <c r="BG671" s="45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</row>
    <row r="672" spans="58:69" ht="14.25">
      <c r="BF672" s="45"/>
      <c r="BG672" s="45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</row>
    <row r="673" spans="58:69" ht="14.25">
      <c r="BF673" s="45"/>
      <c r="BG673" s="45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</row>
    <row r="674" spans="58:69" ht="14.25">
      <c r="BF674" s="45"/>
      <c r="BG674" s="45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</row>
    <row r="675" spans="58:69" ht="14.25">
      <c r="BF675" s="45"/>
      <c r="BG675" s="45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</row>
    <row r="676" spans="58:69" ht="14.25">
      <c r="BF676" s="45"/>
      <c r="BG676" s="45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</row>
    <row r="677" spans="58:69" ht="14.25">
      <c r="BF677" s="45"/>
      <c r="BG677" s="45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</row>
    <row r="678" spans="58:69" ht="14.25">
      <c r="BF678" s="45"/>
      <c r="BG678" s="45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</row>
    <row r="679" spans="58:69" ht="14.25">
      <c r="BF679" s="45"/>
      <c r="BG679" s="45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</row>
    <row r="680" spans="58:69" ht="14.25">
      <c r="BF680" s="45"/>
      <c r="BG680" s="45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</row>
    <row r="681" spans="58:69" ht="14.25">
      <c r="BF681" s="45"/>
      <c r="BG681" s="45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</row>
    <row r="682" spans="58:69" ht="14.25">
      <c r="BF682" s="45"/>
      <c r="BG682" s="45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</row>
    <row r="683" spans="58:69" ht="14.25">
      <c r="BF683" s="45"/>
      <c r="BG683" s="45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</row>
    <row r="684" spans="58:69" ht="14.25">
      <c r="BF684" s="45"/>
      <c r="BG684" s="45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</row>
    <row r="685" spans="58:69" ht="14.25">
      <c r="BF685" s="45"/>
      <c r="BG685" s="45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</row>
    <row r="686" spans="58:69" ht="14.25">
      <c r="BF686" s="45"/>
      <c r="BG686" s="45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</row>
    <row r="687" spans="58:69" ht="14.25">
      <c r="BF687" s="45"/>
      <c r="BG687" s="45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</row>
    <row r="688" spans="58:69" ht="14.25">
      <c r="BF688" s="45"/>
      <c r="BG688" s="45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</row>
    <row r="689" spans="58:69" ht="14.25">
      <c r="BF689" s="45"/>
      <c r="BG689" s="45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</row>
    <row r="690" spans="58:69" ht="14.25">
      <c r="BF690" s="45"/>
      <c r="BG690" s="45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</row>
    <row r="691" spans="58:69" ht="14.25">
      <c r="BF691" s="45"/>
      <c r="BG691" s="45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</row>
    <row r="692" spans="58:69" ht="14.25">
      <c r="BF692" s="45"/>
      <c r="BG692" s="45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</row>
    <row r="693" spans="58:69" ht="14.25">
      <c r="BF693" s="45"/>
      <c r="BG693" s="45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</row>
    <row r="694" spans="58:69" ht="14.25">
      <c r="BF694" s="45"/>
      <c r="BG694" s="45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</row>
    <row r="695" spans="58:69" ht="14.25">
      <c r="BF695" s="45"/>
      <c r="BG695" s="45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</row>
    <row r="696" spans="58:69" ht="14.25">
      <c r="BF696" s="45"/>
      <c r="BG696" s="45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</row>
    <row r="697" spans="58:69" ht="14.25">
      <c r="BF697" s="45"/>
      <c r="BG697" s="45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</row>
    <row r="698" spans="58:69" ht="14.25">
      <c r="BF698" s="45"/>
      <c r="BG698" s="45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</row>
    <row r="699" spans="58:69" ht="14.25">
      <c r="BF699" s="45"/>
      <c r="BG699" s="45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</row>
    <row r="700" spans="58:69" ht="14.25">
      <c r="BF700" s="45"/>
      <c r="BG700" s="45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</row>
    <row r="701" spans="58:69" ht="14.25">
      <c r="BF701" s="45"/>
      <c r="BG701" s="45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</row>
    <row r="702" spans="58:69" ht="14.25">
      <c r="BF702" s="45"/>
      <c r="BG702" s="45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</row>
    <row r="703" spans="58:69" ht="14.25">
      <c r="BF703" s="45"/>
      <c r="BG703" s="45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</row>
    <row r="704" spans="58:69" ht="14.25">
      <c r="BF704" s="45"/>
      <c r="BG704" s="45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</row>
    <row r="705" spans="58:69" ht="14.25">
      <c r="BF705" s="45"/>
      <c r="BG705" s="45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</row>
    <row r="706" spans="58:69" ht="14.25">
      <c r="BF706" s="45"/>
      <c r="BG706" s="45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</row>
    <row r="707" spans="58:69" ht="14.25">
      <c r="BF707" s="45"/>
      <c r="BG707" s="45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</row>
    <row r="708" spans="58:69" ht="14.25">
      <c r="BF708" s="45"/>
      <c r="BG708" s="45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</row>
    <row r="709" spans="58:69" ht="14.25">
      <c r="BF709" s="45"/>
      <c r="BG709" s="45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</row>
    <row r="710" spans="58:69" ht="14.25">
      <c r="BF710" s="45"/>
      <c r="BG710" s="45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</row>
    <row r="711" spans="58:69" ht="14.25">
      <c r="BF711" s="45"/>
      <c r="BG711" s="45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</row>
    <row r="712" spans="58:69" ht="14.25">
      <c r="BF712" s="45"/>
      <c r="BG712" s="45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</row>
    <row r="713" spans="58:69" ht="14.25">
      <c r="BF713" s="45"/>
      <c r="BG713" s="45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</row>
    <row r="714" spans="58:69" ht="14.25">
      <c r="BF714" s="45"/>
      <c r="BG714" s="45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</row>
    <row r="715" spans="58:69" ht="14.25">
      <c r="BF715" s="45"/>
      <c r="BG715" s="45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</row>
    <row r="716" spans="58:69" ht="14.25">
      <c r="BF716" s="45"/>
      <c r="BG716" s="45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</row>
    <row r="717" spans="58:69" ht="14.25">
      <c r="BF717" s="45"/>
      <c r="BG717" s="45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</row>
    <row r="718" spans="58:69" ht="14.25">
      <c r="BF718" s="45"/>
      <c r="BG718" s="45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</row>
    <row r="719" spans="58:69" ht="14.25">
      <c r="BF719" s="45"/>
      <c r="BG719" s="45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</row>
    <row r="720" spans="58:69" ht="14.25">
      <c r="BF720" s="45"/>
      <c r="BG720" s="45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</row>
    <row r="721" spans="58:69" ht="14.25">
      <c r="BF721" s="45"/>
      <c r="BG721" s="45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</row>
    <row r="722" spans="58:69" ht="14.25">
      <c r="BF722" s="45"/>
      <c r="BG722" s="45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</row>
    <row r="723" spans="58:69" ht="14.25">
      <c r="BF723" s="45"/>
      <c r="BG723" s="45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</row>
    <row r="724" spans="58:69" ht="14.25">
      <c r="BF724" s="45"/>
      <c r="BG724" s="45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</row>
    <row r="725" spans="58:69" ht="14.25">
      <c r="BF725" s="45"/>
      <c r="BG725" s="45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</row>
    <row r="726" spans="58:69" ht="14.25">
      <c r="BF726" s="45"/>
      <c r="BG726" s="45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</row>
    <row r="727" spans="58:69" ht="14.25">
      <c r="BF727" s="45"/>
      <c r="BG727" s="45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</row>
    <row r="728" spans="58:69" ht="14.25">
      <c r="BF728" s="45"/>
      <c r="BG728" s="45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</row>
    <row r="729" spans="58:69" ht="14.25">
      <c r="BF729" s="45"/>
      <c r="BG729" s="45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</row>
    <row r="730" spans="58:69" ht="14.25">
      <c r="BF730" s="45"/>
      <c r="BG730" s="45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</row>
    <row r="731" spans="58:69" ht="14.25">
      <c r="BF731" s="45"/>
      <c r="BG731" s="45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</row>
    <row r="732" spans="58:69" ht="14.25">
      <c r="BF732" s="45"/>
      <c r="BG732" s="45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</row>
    <row r="733" spans="58:69" ht="14.25">
      <c r="BF733" s="45"/>
      <c r="BG733" s="45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</row>
    <row r="734" spans="58:69" ht="14.25">
      <c r="BF734" s="45"/>
      <c r="BG734" s="45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</row>
    <row r="735" spans="58:69" ht="14.25">
      <c r="BF735" s="45"/>
      <c r="BG735" s="45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</row>
    <row r="736" spans="58:69" ht="14.25">
      <c r="BF736" s="45"/>
      <c r="BG736" s="45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</row>
    <row r="737" spans="58:69" ht="14.25">
      <c r="BF737" s="45"/>
      <c r="BG737" s="45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</row>
    <row r="738" spans="58:69" ht="14.25">
      <c r="BF738" s="45"/>
      <c r="BG738" s="45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</row>
    <row r="739" spans="58:69" ht="14.25">
      <c r="BF739" s="45"/>
      <c r="BG739" s="45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</row>
    <row r="740" spans="58:69" ht="14.25">
      <c r="BF740" s="45"/>
      <c r="BG740" s="45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</row>
    <row r="741" spans="58:69" ht="14.25">
      <c r="BF741" s="45"/>
      <c r="BG741" s="45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</row>
    <row r="742" spans="58:69" ht="14.25">
      <c r="BF742" s="45"/>
      <c r="BG742" s="45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</row>
    <row r="743" spans="58:69" ht="14.25">
      <c r="BF743" s="45"/>
      <c r="BG743" s="45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</row>
    <row r="744" spans="58:69" ht="14.25">
      <c r="BF744" s="45"/>
      <c r="BG744" s="45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</row>
    <row r="745" spans="58:69" ht="14.25">
      <c r="BF745" s="45"/>
      <c r="BG745" s="45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</row>
    <row r="746" spans="58:69" ht="14.25">
      <c r="BF746" s="45"/>
      <c r="BG746" s="45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</row>
    <row r="747" spans="58:69" ht="14.25">
      <c r="BF747" s="45"/>
      <c r="BG747" s="45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</row>
    <row r="748" spans="58:69" ht="14.25">
      <c r="BF748" s="45"/>
      <c r="BG748" s="45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</row>
    <row r="749" spans="58:69" ht="14.25">
      <c r="BF749" s="45"/>
      <c r="BG749" s="45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</row>
    <row r="750" spans="58:69" ht="14.25">
      <c r="BF750" s="45"/>
      <c r="BG750" s="45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</row>
    <row r="751" spans="58:69" ht="14.25">
      <c r="BF751" s="45"/>
      <c r="BG751" s="45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</row>
    <row r="752" spans="58:69" ht="14.25">
      <c r="BF752" s="45"/>
      <c r="BG752" s="45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</row>
    <row r="753" spans="58:69" ht="14.25">
      <c r="BF753" s="45"/>
      <c r="BG753" s="45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</row>
    <row r="754" spans="58:69" ht="14.25">
      <c r="BF754" s="45"/>
      <c r="BG754" s="45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</row>
    <row r="755" spans="58:69" ht="14.25">
      <c r="BF755" s="45"/>
      <c r="BG755" s="45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</row>
    <row r="756" spans="58:69" ht="14.25">
      <c r="BF756" s="45"/>
      <c r="BG756" s="45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</row>
    <row r="757" spans="58:69" ht="14.25">
      <c r="BF757" s="45"/>
      <c r="BG757" s="45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</row>
    <row r="758" spans="58:69" ht="14.25">
      <c r="BF758" s="45"/>
      <c r="BG758" s="45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</row>
    <row r="759" spans="58:69" ht="14.25">
      <c r="BF759" s="45"/>
      <c r="BG759" s="45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</row>
    <row r="760" spans="58:69" ht="14.25">
      <c r="BF760" s="45"/>
      <c r="BG760" s="45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</row>
    <row r="761" spans="58:69" ht="14.25">
      <c r="BF761" s="45"/>
      <c r="BG761" s="45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</row>
    <row r="762" spans="58:69" ht="14.25">
      <c r="BF762" s="45"/>
      <c r="BG762" s="45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</row>
    <row r="763" spans="58:69" ht="14.25">
      <c r="BF763" s="45"/>
      <c r="BG763" s="45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</row>
    <row r="764" spans="58:69" ht="14.25">
      <c r="BF764" s="45"/>
      <c r="BG764" s="45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</row>
    <row r="765" spans="58:69" ht="14.25">
      <c r="BF765" s="45"/>
      <c r="BG765" s="45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</row>
    <row r="766" spans="58:69" ht="14.25">
      <c r="BF766" s="45"/>
      <c r="BG766" s="45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</row>
    <row r="767" spans="58:69" ht="14.25">
      <c r="BF767" s="45"/>
      <c r="BG767" s="45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</row>
    <row r="768" spans="58:69" ht="14.25">
      <c r="BF768" s="45"/>
      <c r="BG768" s="45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</row>
    <row r="769" spans="58:69" ht="14.25">
      <c r="BF769" s="45"/>
      <c r="BG769" s="45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</row>
    <row r="770" spans="58:69" ht="14.25">
      <c r="BF770" s="45"/>
      <c r="BG770" s="45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</row>
    <row r="771" spans="58:69" ht="14.25">
      <c r="BF771" s="45"/>
      <c r="BG771" s="45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</row>
    <row r="772" spans="58:69" ht="14.25">
      <c r="BF772" s="45"/>
      <c r="BG772" s="45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</row>
    <row r="773" spans="58:69" ht="14.25">
      <c r="BF773" s="45"/>
      <c r="BG773" s="45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</row>
    <row r="774" spans="58:69" ht="14.25">
      <c r="BF774" s="45"/>
      <c r="BG774" s="45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</row>
    <row r="775" spans="58:69" ht="14.25">
      <c r="BF775" s="45"/>
      <c r="BG775" s="45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</row>
    <row r="776" spans="58:69" ht="14.25">
      <c r="BF776" s="45"/>
      <c r="BG776" s="45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</row>
    <row r="777" spans="58:69" ht="14.25">
      <c r="BF777" s="45"/>
      <c r="BG777" s="45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</row>
    <row r="778" spans="58:69" ht="14.25">
      <c r="BF778" s="45"/>
      <c r="BG778" s="45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</row>
    <row r="779" spans="58:69" ht="14.25">
      <c r="BF779" s="45"/>
      <c r="BG779" s="45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</row>
    <row r="780" spans="58:69" ht="14.25">
      <c r="BF780" s="45"/>
      <c r="BG780" s="45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</row>
    <row r="781" spans="58:69" ht="14.25">
      <c r="BF781" s="45"/>
      <c r="BG781" s="45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</row>
    <row r="782" spans="58:69" ht="14.25">
      <c r="BF782" s="45"/>
      <c r="BG782" s="45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</row>
    <row r="783" spans="58:69" ht="14.25">
      <c r="BF783" s="45"/>
      <c r="BG783" s="45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</row>
    <row r="784" spans="58:69" ht="14.25">
      <c r="BF784" s="45"/>
      <c r="BG784" s="45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</row>
    <row r="785" spans="58:69" ht="14.25">
      <c r="BF785" s="45"/>
      <c r="BG785" s="45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</row>
    <row r="786" spans="58:69" ht="14.25">
      <c r="BF786" s="45"/>
      <c r="BG786" s="45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</row>
    <row r="787" spans="58:69" ht="14.25">
      <c r="BF787" s="45"/>
      <c r="BG787" s="45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</row>
    <row r="788" spans="58:69" ht="14.25">
      <c r="BF788" s="45"/>
      <c r="BG788" s="45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</row>
    <row r="789" spans="58:69" ht="14.25">
      <c r="BF789" s="45"/>
      <c r="BG789" s="45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</row>
    <row r="790" spans="58:69" ht="14.25">
      <c r="BF790" s="45"/>
      <c r="BG790" s="45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</row>
    <row r="791" spans="58:69" ht="14.25">
      <c r="BF791" s="45"/>
      <c r="BG791" s="45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</row>
    <row r="792" spans="58:69" ht="14.25">
      <c r="BF792" s="45"/>
      <c r="BG792" s="45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</row>
    <row r="793" spans="58:69" ht="14.25">
      <c r="BF793" s="45"/>
      <c r="BG793" s="45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</row>
    <row r="794" spans="58:69" ht="14.25">
      <c r="BF794" s="45"/>
      <c r="BG794" s="45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</row>
    <row r="795" spans="58:69" ht="14.25">
      <c r="BF795" s="45"/>
      <c r="BG795" s="45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</row>
    <row r="796" spans="58:69" ht="14.25">
      <c r="BF796" s="45"/>
      <c r="BG796" s="45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</row>
    <row r="797" spans="58:69" ht="14.25">
      <c r="BF797" s="45"/>
      <c r="BG797" s="45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</row>
    <row r="798" spans="58:69" ht="14.25">
      <c r="BF798" s="45"/>
      <c r="BG798" s="45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</row>
    <row r="799" spans="58:69" ht="14.25">
      <c r="BF799" s="45"/>
      <c r="BG799" s="45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</row>
    <row r="800" spans="58:69" ht="14.25">
      <c r="BF800" s="45"/>
      <c r="BG800" s="45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</row>
    <row r="801" spans="58:69" ht="14.25">
      <c r="BF801" s="45"/>
      <c r="BG801" s="45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</row>
    <row r="802" spans="58:69" ht="14.25">
      <c r="BF802" s="45"/>
      <c r="BG802" s="45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</row>
    <row r="803" spans="58:69" ht="14.25">
      <c r="BF803" s="45"/>
      <c r="BG803" s="45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</row>
    <row r="804" spans="58:69" ht="14.25">
      <c r="BF804" s="45"/>
      <c r="BG804" s="45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</row>
    <row r="805" spans="58:69" ht="14.25">
      <c r="BF805" s="45"/>
      <c r="BG805" s="45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</row>
    <row r="806" spans="58:69" ht="14.25">
      <c r="BF806" s="45"/>
      <c r="BG806" s="45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</row>
    <row r="807" spans="58:69" ht="14.25">
      <c r="BF807" s="45"/>
      <c r="BG807" s="45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</row>
    <row r="808" spans="58:69" ht="14.25">
      <c r="BF808" s="45"/>
      <c r="BG808" s="45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</row>
    <row r="809" spans="58:69" ht="14.25">
      <c r="BF809" s="45"/>
      <c r="BG809" s="45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</row>
    <row r="810" spans="58:69" ht="14.25">
      <c r="BF810" s="45"/>
      <c r="BG810" s="45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</row>
    <row r="811" spans="58:69" ht="14.25">
      <c r="BF811" s="45"/>
      <c r="BG811" s="45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</row>
    <row r="812" spans="58:69" ht="14.25">
      <c r="BF812" s="45"/>
      <c r="BG812" s="45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</row>
    <row r="813" spans="58:69" ht="14.25">
      <c r="BF813" s="45"/>
      <c r="BG813" s="45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</row>
    <row r="814" spans="58:69" ht="14.25">
      <c r="BF814" s="45"/>
      <c r="BG814" s="45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</row>
    <row r="815" spans="58:69" ht="14.25">
      <c r="BF815" s="45"/>
      <c r="BG815" s="45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</row>
    <row r="816" spans="58:69" ht="14.25">
      <c r="BF816" s="45"/>
      <c r="BG816" s="45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</row>
    <row r="817" spans="58:69" ht="14.25">
      <c r="BF817" s="45"/>
      <c r="BG817" s="45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</row>
    <row r="818" spans="58:69" ht="14.25">
      <c r="BF818" s="45"/>
      <c r="BG818" s="45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</row>
    <row r="819" spans="58:69" ht="14.25">
      <c r="BF819" s="45"/>
      <c r="BG819" s="45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</row>
    <row r="820" spans="58:69" ht="14.25">
      <c r="BF820" s="45"/>
      <c r="BG820" s="45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</row>
    <row r="821" spans="58:69" ht="14.25">
      <c r="BF821" s="45"/>
      <c r="BG821" s="45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</row>
    <row r="822" spans="58:69" ht="14.25">
      <c r="BF822" s="45"/>
      <c r="BG822" s="45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</row>
    <row r="823" spans="58:69" ht="14.25">
      <c r="BF823" s="45"/>
      <c r="BG823" s="45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</row>
    <row r="824" spans="58:69" ht="14.25">
      <c r="BF824" s="45"/>
      <c r="BG824" s="45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</row>
    <row r="825" spans="58:69" ht="14.25">
      <c r="BF825" s="45"/>
      <c r="BG825" s="45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</row>
    <row r="826" spans="58:69" ht="14.25">
      <c r="BF826" s="45"/>
      <c r="BG826" s="45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</row>
    <row r="827" spans="58:69" ht="14.25">
      <c r="BF827" s="45"/>
      <c r="BG827" s="45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</row>
    <row r="828" spans="58:69" ht="14.25">
      <c r="BF828" s="45"/>
      <c r="BG828" s="45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</row>
    <row r="829" spans="58:69" ht="14.25">
      <c r="BF829" s="45"/>
      <c r="BG829" s="45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</row>
    <row r="830" spans="58:69" ht="14.25">
      <c r="BF830" s="45"/>
      <c r="BG830" s="45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</row>
    <row r="831" spans="58:69" ht="14.25">
      <c r="BF831" s="45"/>
      <c r="BG831" s="45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</row>
    <row r="832" spans="58:69" ht="14.25">
      <c r="BF832" s="45"/>
      <c r="BG832" s="45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</row>
    <row r="833" spans="58:69" ht="14.25">
      <c r="BF833" s="45"/>
      <c r="BG833" s="45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</row>
    <row r="834" spans="58:69" ht="14.25">
      <c r="BF834" s="45"/>
      <c r="BG834" s="45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</row>
    <row r="835" spans="58:69" ht="14.25">
      <c r="BF835" s="45"/>
      <c r="BG835" s="45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</row>
    <row r="836" spans="58:69" ht="14.25">
      <c r="BF836" s="45"/>
      <c r="BG836" s="45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</row>
    <row r="837" spans="58:69" ht="14.25">
      <c r="BF837" s="45"/>
      <c r="BG837" s="45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</row>
    <row r="838" spans="58:69" ht="14.25">
      <c r="BF838" s="45"/>
      <c r="BG838" s="45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</row>
    <row r="839" spans="58:69" ht="14.25">
      <c r="BF839" s="45"/>
      <c r="BG839" s="45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</row>
    <row r="840" spans="58:69" ht="14.25">
      <c r="BF840" s="45"/>
      <c r="BG840" s="45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</row>
    <row r="841" spans="58:69" ht="14.25">
      <c r="BF841" s="45"/>
      <c r="BG841" s="45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</row>
    <row r="842" spans="58:69" ht="14.25">
      <c r="BF842" s="45"/>
      <c r="BG842" s="45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</row>
    <row r="843" spans="58:69" ht="14.25">
      <c r="BF843" s="45"/>
      <c r="BG843" s="45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</row>
    <row r="844" spans="58:69" ht="14.25">
      <c r="BF844" s="45"/>
      <c r="BG844" s="45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</row>
    <row r="845" spans="58:69" ht="14.25">
      <c r="BF845" s="45"/>
      <c r="BG845" s="45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</row>
    <row r="846" spans="58:69" ht="14.25">
      <c r="BF846" s="45"/>
      <c r="BG846" s="45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</row>
    <row r="847" spans="58:69" ht="14.25">
      <c r="BF847" s="45"/>
      <c r="BG847" s="45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</row>
    <row r="848" spans="58:69" ht="14.25">
      <c r="BF848" s="45"/>
      <c r="BG848" s="45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</row>
    <row r="849" spans="58:69" ht="14.25">
      <c r="BF849" s="45"/>
      <c r="BG849" s="45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</row>
    <row r="850" spans="58:69" ht="14.25">
      <c r="BF850" s="45"/>
      <c r="BG850" s="45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</row>
    <row r="851" spans="58:69" ht="14.25">
      <c r="BF851" s="45"/>
      <c r="BG851" s="45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</row>
    <row r="852" spans="58:69" ht="14.25">
      <c r="BF852" s="45"/>
      <c r="BG852" s="45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</row>
    <row r="853" spans="58:69" ht="14.25">
      <c r="BF853" s="45"/>
      <c r="BG853" s="45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</row>
    <row r="854" spans="58:69" ht="14.25">
      <c r="BF854" s="45"/>
      <c r="BG854" s="45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</row>
    <row r="855" spans="58:69" ht="14.25">
      <c r="BF855" s="45"/>
      <c r="BG855" s="45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</row>
    <row r="856" spans="58:69" ht="14.25">
      <c r="BF856" s="45"/>
      <c r="BG856" s="45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</row>
    <row r="857" spans="58:69" ht="14.25">
      <c r="BF857" s="45"/>
      <c r="BG857" s="45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</row>
    <row r="858" spans="58:69" ht="14.25">
      <c r="BF858" s="45"/>
      <c r="BG858" s="45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</row>
    <row r="859" spans="58:69" ht="14.25">
      <c r="BF859" s="45"/>
      <c r="BG859" s="45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</row>
    <row r="860" spans="58:69" ht="14.25">
      <c r="BF860" s="45"/>
      <c r="BG860" s="45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</row>
    <row r="861" spans="58:69" ht="14.25">
      <c r="BF861" s="45"/>
      <c r="BG861" s="45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</row>
    <row r="862" spans="58:69" ht="14.25">
      <c r="BF862" s="45"/>
      <c r="BG862" s="45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</row>
    <row r="863" spans="58:69" ht="14.25">
      <c r="BF863" s="45"/>
      <c r="BG863" s="45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</row>
    <row r="864" spans="58:69" ht="14.25">
      <c r="BF864" s="45"/>
      <c r="BG864" s="45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</row>
    <row r="865" spans="58:69" ht="14.25">
      <c r="BF865" s="45"/>
      <c r="BG865" s="45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</row>
    <row r="866" spans="58:69" ht="14.25">
      <c r="BF866" s="45"/>
      <c r="BG866" s="45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</row>
    <row r="867" spans="58:69" ht="14.25">
      <c r="BF867" s="45"/>
      <c r="BG867" s="45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</row>
    <row r="868" spans="58:69" ht="14.25">
      <c r="BF868" s="45"/>
      <c r="BG868" s="45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</row>
    <row r="869" spans="58:69" ht="14.25">
      <c r="BF869" s="45"/>
      <c r="BG869" s="45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</row>
    <row r="870" spans="58:69" ht="14.25">
      <c r="BF870" s="45"/>
      <c r="BG870" s="45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</row>
    <row r="871" spans="58:69" ht="14.25">
      <c r="BF871" s="45"/>
      <c r="BG871" s="45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</row>
    <row r="872" spans="58:69" ht="14.25">
      <c r="BF872" s="45"/>
      <c r="BG872" s="45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</row>
    <row r="873" spans="58:69" ht="14.25">
      <c r="BF873" s="45"/>
      <c r="BG873" s="45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</row>
    <row r="874" spans="58:69" ht="14.25">
      <c r="BF874" s="45"/>
      <c r="BG874" s="45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</row>
    <row r="875" spans="58:69" ht="14.25">
      <c r="BF875" s="45"/>
      <c r="BG875" s="45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</row>
    <row r="876" spans="58:69" ht="14.25">
      <c r="BF876" s="45"/>
      <c r="BG876" s="45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</row>
    <row r="877" spans="58:69" ht="14.25">
      <c r="BF877" s="45"/>
      <c r="BG877" s="45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</row>
    <row r="878" spans="58:69" ht="14.25">
      <c r="BF878" s="45"/>
      <c r="BG878" s="45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</row>
    <row r="879" spans="58:69" ht="14.25">
      <c r="BF879" s="45"/>
      <c r="BG879" s="45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</row>
    <row r="880" spans="58:69" ht="14.25">
      <c r="BF880" s="45"/>
      <c r="BG880" s="45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</row>
    <row r="881" spans="58:69" ht="14.25">
      <c r="BF881" s="45"/>
      <c r="BG881" s="45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</row>
    <row r="882" spans="58:69" ht="14.25">
      <c r="BF882" s="45"/>
      <c r="BG882" s="45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</row>
    <row r="883" spans="58:69" ht="14.25">
      <c r="BF883" s="45"/>
      <c r="BG883" s="45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</row>
    <row r="884" spans="58:69" ht="14.25">
      <c r="BF884" s="45"/>
      <c r="BG884" s="45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</row>
    <row r="885" spans="58:69" ht="14.25">
      <c r="BF885" s="45"/>
      <c r="BG885" s="45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</row>
    <row r="886" spans="58:69" ht="14.25">
      <c r="BF886" s="45"/>
      <c r="BG886" s="45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</row>
    <row r="887" spans="58:69" ht="14.25">
      <c r="BF887" s="45"/>
      <c r="BG887" s="45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</row>
    <row r="888" spans="58:69" ht="14.25">
      <c r="BF888" s="45"/>
      <c r="BG888" s="45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</row>
    <row r="889" spans="58:69" ht="14.25">
      <c r="BF889" s="45"/>
      <c r="BG889" s="45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</row>
    <row r="890" spans="58:69" ht="14.25">
      <c r="BF890" s="45"/>
      <c r="BG890" s="45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</row>
    <row r="891" spans="58:69" ht="14.25">
      <c r="BF891" s="45"/>
      <c r="BG891" s="45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</row>
    <row r="892" spans="58:69" ht="14.25">
      <c r="BF892" s="45"/>
      <c r="BG892" s="45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</row>
    <row r="893" spans="58:69" ht="14.25">
      <c r="BF893" s="45"/>
      <c r="BG893" s="45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</row>
    <row r="894" spans="58:69" ht="14.25">
      <c r="BF894" s="45"/>
      <c r="BG894" s="45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</row>
    <row r="895" spans="58:69" ht="14.25">
      <c r="BF895" s="45"/>
      <c r="BG895" s="45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</row>
    <row r="896" spans="58:69" ht="14.25">
      <c r="BF896" s="45"/>
      <c r="BG896" s="45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</row>
    <row r="897" spans="58:69" ht="14.25">
      <c r="BF897" s="45"/>
      <c r="BG897" s="45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</row>
    <row r="898" spans="58:69" ht="14.25">
      <c r="BF898" s="45"/>
      <c r="BG898" s="45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</row>
    <row r="899" spans="58:69" ht="14.25">
      <c r="BF899" s="45"/>
      <c r="BG899" s="45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</row>
    <row r="900" spans="58:69" ht="14.25">
      <c r="BF900" s="45"/>
      <c r="BG900" s="45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</row>
    <row r="901" spans="58:69" ht="14.25">
      <c r="BF901" s="45"/>
      <c r="BG901" s="45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</row>
    <row r="902" spans="58:69" ht="14.25">
      <c r="BF902" s="45"/>
      <c r="BG902" s="45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</row>
    <row r="903" spans="58:69" ht="14.25">
      <c r="BF903" s="45"/>
      <c r="BG903" s="45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</row>
    <row r="904" spans="58:69" ht="14.25">
      <c r="BF904" s="45"/>
      <c r="BG904" s="45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</row>
    <row r="905" spans="58:69" ht="14.25">
      <c r="BF905" s="45"/>
      <c r="BG905" s="45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</row>
    <row r="906" spans="58:69" ht="14.25">
      <c r="BF906" s="45"/>
      <c r="BG906" s="45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</row>
    <row r="907" spans="58:69" ht="14.25">
      <c r="BF907" s="45"/>
      <c r="BG907" s="45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</row>
    <row r="908" spans="58:69" ht="14.25">
      <c r="BF908" s="45"/>
      <c r="BG908" s="45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</row>
    <row r="909" spans="58:69" ht="14.25">
      <c r="BF909" s="45"/>
      <c r="BG909" s="45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</row>
    <row r="910" spans="58:69" ht="14.25">
      <c r="BF910" s="45"/>
      <c r="BG910" s="45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</row>
    <row r="911" spans="58:69" ht="14.25">
      <c r="BF911" s="45"/>
      <c r="BG911" s="45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</row>
    <row r="912" spans="58:69" ht="14.25">
      <c r="BF912" s="45"/>
      <c r="BG912" s="45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</row>
    <row r="913" spans="58:69" ht="14.25">
      <c r="BF913" s="45"/>
      <c r="BG913" s="45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</row>
    <row r="914" spans="58:69" ht="14.25">
      <c r="BF914" s="45"/>
      <c r="BG914" s="45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</row>
    <row r="915" spans="58:69" ht="14.25">
      <c r="BF915" s="45"/>
      <c r="BG915" s="45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</row>
    <row r="916" spans="58:69" ht="14.25">
      <c r="BF916" s="45"/>
      <c r="BG916" s="45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</row>
    <row r="917" spans="58:69" ht="14.25">
      <c r="BF917" s="45"/>
      <c r="BG917" s="45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</row>
    <row r="918" spans="58:69" ht="14.25">
      <c r="BF918" s="45"/>
      <c r="BG918" s="45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</row>
    <row r="919" spans="58:69" ht="14.25">
      <c r="BF919" s="45"/>
      <c r="BG919" s="45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</row>
    <row r="920" spans="58:69" ht="14.25">
      <c r="BF920" s="45"/>
      <c r="BG920" s="45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</row>
    <row r="921" spans="58:69" ht="14.25">
      <c r="BF921" s="45"/>
      <c r="BG921" s="45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</row>
    <row r="922" spans="58:69" ht="14.25">
      <c r="BF922" s="45"/>
      <c r="BG922" s="45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</row>
    <row r="923" spans="58:69" ht="14.25">
      <c r="BF923" s="45"/>
      <c r="BG923" s="45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</row>
    <row r="924" spans="58:69" ht="14.25">
      <c r="BF924" s="45"/>
      <c r="BG924" s="45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</row>
    <row r="925" spans="58:69" ht="14.25">
      <c r="BF925" s="45"/>
      <c r="BG925" s="45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</row>
    <row r="926" spans="58:69" ht="14.25">
      <c r="BF926" s="45"/>
      <c r="BG926" s="45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</row>
    <row r="927" spans="58:69" ht="14.25">
      <c r="BF927" s="45"/>
      <c r="BG927" s="45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</row>
    <row r="928" spans="58:69" ht="14.25">
      <c r="BF928" s="45"/>
      <c r="BG928" s="45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</row>
    <row r="929" spans="58:69" ht="14.25">
      <c r="BF929" s="45"/>
      <c r="BG929" s="45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</row>
    <row r="930" spans="58:69" ht="14.25">
      <c r="BF930" s="45"/>
      <c r="BG930" s="45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</row>
    <row r="931" spans="58:69" ht="14.25">
      <c r="BF931" s="45"/>
      <c r="BG931" s="45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</row>
    <row r="932" spans="58:69" ht="14.25">
      <c r="BF932" s="45"/>
      <c r="BG932" s="45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</row>
    <row r="933" spans="58:69" ht="14.25">
      <c r="BF933" s="45"/>
      <c r="BG933" s="45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</row>
    <row r="934" spans="58:69" ht="14.25">
      <c r="BF934" s="45"/>
      <c r="BG934" s="45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</row>
    <row r="935" spans="58:69" ht="14.25">
      <c r="BF935" s="45"/>
      <c r="BG935" s="45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</row>
    <row r="936" spans="58:69" ht="14.25">
      <c r="BF936" s="45"/>
      <c r="BG936" s="45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</row>
    <row r="937" spans="58:69" ht="14.25">
      <c r="BF937" s="45"/>
      <c r="BG937" s="45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</row>
    <row r="938" spans="58:69" ht="14.25">
      <c r="BF938" s="45"/>
      <c r="BG938" s="45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</row>
    <row r="939" spans="58:69" ht="14.25">
      <c r="BF939" s="45"/>
      <c r="BG939" s="45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</row>
    <row r="940" spans="58:69" ht="14.25">
      <c r="BF940" s="45"/>
      <c r="BG940" s="45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</row>
    <row r="941" spans="58:69" ht="14.25">
      <c r="BF941" s="45"/>
      <c r="BG941" s="45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</row>
    <row r="942" spans="58:69" ht="14.25">
      <c r="BF942" s="45"/>
      <c r="BG942" s="45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</row>
    <row r="943" spans="58:69" ht="14.25">
      <c r="BF943" s="45"/>
      <c r="BG943" s="45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</row>
    <row r="944" spans="58:69" ht="14.25">
      <c r="BF944" s="45"/>
      <c r="BG944" s="45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</row>
    <row r="945" spans="58:69" ht="14.25">
      <c r="BF945" s="45"/>
      <c r="BG945" s="45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</row>
    <row r="946" spans="58:69" ht="14.25">
      <c r="BF946" s="45"/>
      <c r="BG946" s="45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</row>
    <row r="947" spans="58:69" ht="14.25">
      <c r="BF947" s="45"/>
      <c r="BG947" s="45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</row>
    <row r="948" spans="58:69" ht="14.25">
      <c r="BF948" s="45"/>
      <c r="BG948" s="45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</row>
    <row r="949" spans="58:69" ht="14.25">
      <c r="BF949" s="45"/>
      <c r="BG949" s="45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</row>
    <row r="950" spans="58:69" ht="14.25">
      <c r="BF950" s="45"/>
      <c r="BG950" s="45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</row>
    <row r="951" spans="58:69" ht="14.25">
      <c r="BF951" s="45"/>
      <c r="BG951" s="45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</row>
    <row r="952" spans="58:69" ht="14.25">
      <c r="BF952" s="45"/>
      <c r="BG952" s="45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</row>
    <row r="953" spans="58:69" ht="14.25">
      <c r="BF953" s="45"/>
      <c r="BG953" s="45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</row>
    <row r="954" spans="58:69" ht="14.25">
      <c r="BF954" s="45"/>
      <c r="BG954" s="45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</row>
    <row r="955" spans="58:69" ht="14.25">
      <c r="BF955" s="45"/>
      <c r="BG955" s="45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</row>
    <row r="956" spans="58:69" ht="14.25">
      <c r="BF956" s="45"/>
      <c r="BG956" s="45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</row>
    <row r="957" spans="58:69" ht="14.25">
      <c r="BF957" s="45"/>
      <c r="BG957" s="45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</row>
    <row r="958" spans="58:69" ht="14.25">
      <c r="BF958" s="45"/>
      <c r="BG958" s="45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</row>
    <row r="959" spans="58:69" ht="14.25">
      <c r="BF959" s="45"/>
      <c r="BG959" s="45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</row>
    <row r="960" spans="58:69" ht="14.25">
      <c r="BF960" s="45"/>
      <c r="BG960" s="45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</row>
    <row r="961" spans="58:69" ht="14.25">
      <c r="BF961" s="45"/>
      <c r="BG961" s="45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</row>
    <row r="962" spans="58:69" ht="14.25">
      <c r="BF962" s="45"/>
      <c r="BG962" s="45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</row>
    <row r="963" spans="58:69" ht="14.25">
      <c r="BF963" s="45"/>
      <c r="BG963" s="45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</row>
    <row r="964" spans="58:69" ht="14.25">
      <c r="BF964" s="45"/>
      <c r="BG964" s="45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</row>
    <row r="965" spans="58:69" ht="14.25">
      <c r="BF965" s="45"/>
      <c r="BG965" s="45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</row>
    <row r="966" spans="58:69" ht="14.25">
      <c r="BF966" s="45"/>
      <c r="BG966" s="45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</row>
    <row r="967" spans="58:69" ht="14.25">
      <c r="BF967" s="45"/>
      <c r="BG967" s="45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</row>
    <row r="968" spans="58:69" ht="14.25">
      <c r="BF968" s="45"/>
      <c r="BG968" s="45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</row>
    <row r="969" spans="58:69" ht="14.25">
      <c r="BF969" s="45"/>
      <c r="BG969" s="45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</row>
    <row r="970" spans="58:69" ht="14.25">
      <c r="BF970" s="45"/>
      <c r="BG970" s="45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</row>
    <row r="971" spans="58:69" ht="14.25">
      <c r="BF971" s="45"/>
      <c r="BG971" s="45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</row>
    <row r="972" spans="58:69" ht="14.25">
      <c r="BF972" s="45"/>
      <c r="BG972" s="45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</row>
    <row r="973" spans="58:69" ht="14.25">
      <c r="BF973" s="45"/>
      <c r="BG973" s="45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</row>
    <row r="974" spans="58:69" ht="14.25">
      <c r="BF974" s="45"/>
      <c r="BG974" s="45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</row>
    <row r="975" spans="58:69" ht="14.25">
      <c r="BF975" s="45"/>
      <c r="BG975" s="45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</row>
    <row r="976" spans="58:69" ht="14.25">
      <c r="BF976" s="45"/>
      <c r="BG976" s="45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</row>
    <row r="977" spans="58:69" ht="14.25">
      <c r="BF977" s="45"/>
      <c r="BG977" s="45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</row>
    <row r="978" spans="58:69" ht="14.25">
      <c r="BF978" s="45"/>
      <c r="BG978" s="45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</row>
    <row r="979" spans="58:69" ht="14.25">
      <c r="BF979" s="45"/>
      <c r="BG979" s="45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</row>
    <row r="980" spans="58:69" ht="14.25">
      <c r="BF980" s="45"/>
      <c r="BG980" s="45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</row>
    <row r="981" spans="58:69" ht="14.25">
      <c r="BF981" s="45"/>
      <c r="BG981" s="45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</row>
    <row r="982" spans="58:69" ht="14.25">
      <c r="BF982" s="45"/>
      <c r="BG982" s="45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</row>
    <row r="983" spans="58:69" ht="14.25">
      <c r="BF983" s="45"/>
      <c r="BG983" s="45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</row>
    <row r="984" spans="58:69" ht="14.25">
      <c r="BF984" s="45"/>
      <c r="BG984" s="45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</row>
    <row r="985" spans="58:69" ht="14.25">
      <c r="BF985" s="45"/>
      <c r="BG985" s="45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</row>
    <row r="986" spans="58:69" ht="14.25">
      <c r="BF986" s="45"/>
      <c r="BG986" s="45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</row>
    <row r="987" spans="58:69" ht="14.25">
      <c r="BF987" s="45"/>
      <c r="BG987" s="45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</row>
    <row r="988" spans="58:69" ht="14.25">
      <c r="BF988" s="45"/>
      <c r="BG988" s="45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</row>
    <row r="989" spans="58:69" ht="14.25">
      <c r="BF989" s="45"/>
      <c r="BG989" s="45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</row>
    <row r="990" spans="58:69" ht="14.25">
      <c r="BF990" s="45"/>
      <c r="BG990" s="45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</row>
    <row r="991" spans="58:69" ht="14.25">
      <c r="BF991" s="45"/>
      <c r="BG991" s="45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</row>
    <row r="992" spans="58:69" ht="14.25">
      <c r="BF992" s="45"/>
      <c r="BG992" s="45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</row>
    <row r="993" spans="58:69" ht="14.25">
      <c r="BF993" s="45"/>
      <c r="BG993" s="45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</row>
    <row r="994" spans="58:69" ht="14.25">
      <c r="BF994" s="45"/>
      <c r="BG994" s="45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</row>
    <row r="995" spans="58:69" ht="14.25">
      <c r="BF995" s="45"/>
      <c r="BG995" s="45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</row>
    <row r="996" spans="58:69" ht="14.25">
      <c r="BF996" s="45"/>
      <c r="BG996" s="45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</row>
    <row r="997" spans="58:69" ht="14.25">
      <c r="BF997" s="45"/>
      <c r="BG997" s="45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</row>
    <row r="998" spans="58:69" ht="14.25">
      <c r="BF998" s="45"/>
      <c r="BG998" s="45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</row>
    <row r="999" spans="58:69" ht="14.25">
      <c r="BF999" s="45"/>
      <c r="BG999" s="45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</row>
    <row r="1000" spans="58:69" ht="14.25">
      <c r="BF1000" s="45"/>
      <c r="BG1000" s="45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</row>
    <row r="1001" spans="58:69" ht="14.25">
      <c r="BF1001" s="45"/>
      <c r="BG1001" s="45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</row>
    <row r="1002" spans="58:69" ht="14.25">
      <c r="BF1002" s="45"/>
      <c r="BG1002" s="45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</row>
    <row r="1003" spans="58:69" ht="14.25">
      <c r="BF1003" s="45"/>
      <c r="BG1003" s="45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</row>
    <row r="1004" spans="58:69" ht="14.25">
      <c r="BF1004" s="45"/>
      <c r="BG1004" s="45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</row>
    <row r="1005" spans="58:69" ht="14.25">
      <c r="BF1005" s="45"/>
      <c r="BG1005" s="45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</row>
    <row r="1006" spans="58:69" ht="14.25">
      <c r="BF1006" s="45"/>
      <c r="BG1006" s="45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</row>
    <row r="1007" spans="58:69" ht="14.25">
      <c r="BF1007" s="45"/>
      <c r="BG1007" s="45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</row>
    <row r="1008" spans="58:69" ht="14.25">
      <c r="BF1008" s="45"/>
      <c r="BG1008" s="45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</row>
    <row r="1009" spans="58:69" ht="14.25">
      <c r="BF1009" s="45"/>
      <c r="BG1009" s="45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</row>
    <row r="1010" spans="58:69" ht="14.25">
      <c r="BF1010" s="45"/>
      <c r="BG1010" s="45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</row>
    <row r="1011" spans="58:69" ht="14.25">
      <c r="BF1011" s="45"/>
      <c r="BG1011" s="45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</row>
    <row r="1012" spans="58:69" ht="14.25">
      <c r="BF1012" s="45"/>
      <c r="BG1012" s="45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</row>
    <row r="1013" spans="58:69" ht="14.25">
      <c r="BF1013" s="45"/>
      <c r="BG1013" s="45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</row>
    <row r="1014" spans="58:69" ht="14.25">
      <c r="BF1014" s="45"/>
      <c r="BG1014" s="45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</row>
    <row r="1015" spans="58:69" ht="14.25">
      <c r="BF1015" s="45"/>
      <c r="BG1015" s="45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</row>
    <row r="1016" spans="58:69" ht="14.25">
      <c r="BF1016" s="45"/>
      <c r="BG1016" s="45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</row>
    <row r="1017" spans="58:69" ht="14.25">
      <c r="BF1017" s="45"/>
      <c r="BG1017" s="45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</row>
    <row r="1018" spans="58:69" ht="14.25">
      <c r="BF1018" s="45"/>
      <c r="BG1018" s="45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</row>
    <row r="1019" spans="58:69" ht="14.25">
      <c r="BF1019" s="45"/>
      <c r="BG1019" s="45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</row>
    <row r="1020" spans="58:69" ht="14.25">
      <c r="BF1020" s="45"/>
      <c r="BG1020" s="45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</row>
    <row r="1021" spans="58:69" ht="14.25">
      <c r="BF1021" s="45"/>
      <c r="BG1021" s="45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</row>
    <row r="1022" spans="58:69" ht="14.25">
      <c r="BF1022" s="45"/>
      <c r="BG1022" s="45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</row>
    <row r="1023" spans="58:69" ht="14.25">
      <c r="BF1023" s="45"/>
      <c r="BG1023" s="45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</row>
    <row r="1024" spans="58:69" ht="14.25">
      <c r="BF1024" s="45"/>
      <c r="BG1024" s="45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</row>
    <row r="1025" spans="58:69" ht="14.25">
      <c r="BF1025" s="45"/>
      <c r="BG1025" s="45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</row>
    <row r="1026" spans="58:69" ht="14.25">
      <c r="BF1026" s="45"/>
      <c r="BG1026" s="45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</row>
    <row r="1027" spans="58:69" ht="14.25">
      <c r="BF1027" s="45"/>
      <c r="BG1027" s="45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</row>
    <row r="1028" spans="58:69" ht="14.25">
      <c r="BF1028" s="45"/>
      <c r="BG1028" s="45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</row>
    <row r="1029" spans="58:69" ht="14.25">
      <c r="BF1029" s="45"/>
      <c r="BG1029" s="45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</row>
    <row r="1030" spans="58:69" ht="14.25">
      <c r="BF1030" s="45"/>
      <c r="BG1030" s="45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</row>
    <row r="1031" spans="58:69" ht="14.25">
      <c r="BF1031" s="45"/>
      <c r="BG1031" s="45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</row>
    <row r="1032" spans="58:69" ht="14.25">
      <c r="BF1032" s="45"/>
      <c r="BG1032" s="45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</row>
    <row r="1033" spans="58:69" ht="14.25">
      <c r="BF1033" s="45"/>
      <c r="BG1033" s="45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</row>
    <row r="1034" spans="58:69" ht="14.25">
      <c r="BF1034" s="45"/>
      <c r="BG1034" s="45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</row>
    <row r="1035" spans="58:69" ht="14.25">
      <c r="BF1035" s="45"/>
      <c r="BG1035" s="45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</row>
    <row r="1036" spans="58:69" ht="14.25">
      <c r="BF1036" s="45"/>
      <c r="BG1036" s="45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</row>
    <row r="1037" spans="58:69" ht="14.25">
      <c r="BF1037" s="45"/>
      <c r="BG1037" s="45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</row>
    <row r="1038" spans="58:69" ht="14.25">
      <c r="BF1038" s="45"/>
      <c r="BG1038" s="45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</row>
    <row r="1039" spans="58:69" ht="14.25">
      <c r="BF1039" s="45"/>
      <c r="BG1039" s="45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</row>
    <row r="1040" spans="58:69" ht="14.25">
      <c r="BF1040" s="45"/>
      <c r="BG1040" s="45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</row>
    <row r="1041" spans="58:69" ht="14.25">
      <c r="BF1041" s="45"/>
      <c r="BG1041" s="45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</row>
    <row r="1042" spans="58:69" ht="14.25">
      <c r="BF1042" s="45"/>
      <c r="BG1042" s="45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</row>
    <row r="1043" spans="58:69" ht="14.25">
      <c r="BF1043" s="45"/>
      <c r="BG1043" s="45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</row>
    <row r="1044" spans="58:69" ht="14.25">
      <c r="BF1044" s="45"/>
      <c r="BG1044" s="45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</row>
    <row r="1045" spans="58:69" ht="14.25">
      <c r="BF1045" s="45"/>
      <c r="BG1045" s="45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</row>
    <row r="1046" spans="58:69" ht="14.25">
      <c r="BF1046" s="45"/>
      <c r="BG1046" s="45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</row>
    <row r="1047" spans="58:69" ht="14.25">
      <c r="BF1047" s="45"/>
      <c r="BG1047" s="45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</row>
    <row r="1048" spans="58:69" ht="14.25">
      <c r="BF1048" s="45"/>
      <c r="BG1048" s="45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</row>
    <row r="1049" spans="58:69" ht="14.25">
      <c r="BF1049" s="45"/>
      <c r="BG1049" s="45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</row>
    <row r="1050" spans="58:69" ht="14.25">
      <c r="BF1050" s="45"/>
      <c r="BG1050" s="45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</row>
    <row r="1051" spans="58:69" ht="14.25">
      <c r="BF1051" s="45"/>
      <c r="BG1051" s="45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</row>
    <row r="1052" spans="58:69" ht="14.25">
      <c r="BF1052" s="45"/>
      <c r="BG1052" s="45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</row>
    <row r="1053" spans="58:69" ht="14.25">
      <c r="BF1053" s="45"/>
      <c r="BG1053" s="45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</row>
    <row r="1054" spans="58:69" ht="14.25">
      <c r="BF1054" s="45"/>
      <c r="BG1054" s="45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</row>
    <row r="1055" spans="58:69" ht="14.25">
      <c r="BF1055" s="45"/>
      <c r="BG1055" s="45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</row>
    <row r="1056" spans="58:69" ht="14.25">
      <c r="BF1056" s="45"/>
      <c r="BG1056" s="45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</row>
    <row r="1057" spans="58:69" ht="14.25">
      <c r="BF1057" s="45"/>
      <c r="BG1057" s="45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</row>
    <row r="1058" spans="58:69" ht="14.25">
      <c r="BF1058" s="45"/>
      <c r="BG1058" s="45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</row>
    <row r="1059" spans="58:69" ht="14.25">
      <c r="BF1059" s="45"/>
      <c r="BG1059" s="45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</row>
    <row r="1060" spans="58:69" ht="14.25">
      <c r="BF1060" s="45"/>
      <c r="BG1060" s="45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</row>
    <row r="1061" spans="58:69" ht="14.25">
      <c r="BF1061" s="45"/>
      <c r="BG1061" s="45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</row>
    <row r="1062" spans="58:69" ht="14.25">
      <c r="BF1062" s="45"/>
      <c r="BG1062" s="45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</row>
    <row r="1063" spans="58:69" ht="14.25">
      <c r="BF1063" s="45"/>
      <c r="BG1063" s="45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</row>
    <row r="1064" spans="58:69" ht="14.25">
      <c r="BF1064" s="45"/>
      <c r="BG1064" s="45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</row>
    <row r="1065" spans="58:69" ht="14.25">
      <c r="BF1065" s="45"/>
      <c r="BG1065" s="45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</row>
    <row r="1066" spans="58:69" ht="14.25">
      <c r="BF1066" s="45"/>
      <c r="BG1066" s="45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</row>
    <row r="1067" spans="58:69" ht="14.25">
      <c r="BF1067" s="45"/>
      <c r="BG1067" s="45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</row>
    <row r="1068" spans="58:69" ht="14.25">
      <c r="BF1068" s="45"/>
      <c r="BG1068" s="45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</row>
    <row r="1069" spans="58:69" ht="14.25">
      <c r="BF1069" s="45"/>
      <c r="BG1069" s="45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</row>
    <row r="1070" spans="58:69" ht="14.25">
      <c r="BF1070" s="45"/>
      <c r="BG1070" s="45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</row>
    <row r="1071" spans="58:69" ht="14.25">
      <c r="BF1071" s="45"/>
      <c r="BG1071" s="45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</row>
    <row r="1072" spans="58:69" ht="14.25">
      <c r="BF1072" s="45"/>
      <c r="BG1072" s="45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</row>
    <row r="1073" spans="58:69" ht="14.25">
      <c r="BF1073" s="45"/>
      <c r="BG1073" s="45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</row>
    <row r="1074" spans="58:69" ht="14.25">
      <c r="BF1074" s="45"/>
      <c r="BG1074" s="45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</row>
    <row r="1075" spans="58:69" ht="14.25">
      <c r="BF1075" s="45"/>
      <c r="BG1075" s="45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</row>
    <row r="1076" spans="58:69" ht="14.25">
      <c r="BF1076" s="45"/>
      <c r="BG1076" s="45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</row>
    <row r="1077" spans="58:69" ht="14.25">
      <c r="BF1077" s="45"/>
      <c r="BG1077" s="45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</row>
    <row r="1078" spans="58:69" ht="14.25">
      <c r="BF1078" s="45"/>
      <c r="BG1078" s="45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</row>
    <row r="1079" spans="58:69" ht="14.25">
      <c r="BF1079" s="45"/>
      <c r="BG1079" s="45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</row>
    <row r="1080" spans="58:69" ht="14.25">
      <c r="BF1080" s="45"/>
      <c r="BG1080" s="45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</row>
    <row r="1081" spans="58:69" ht="14.25">
      <c r="BF1081" s="45"/>
      <c r="BG1081" s="45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</row>
    <row r="1082" spans="58:69" ht="14.25">
      <c r="BF1082" s="45"/>
      <c r="BG1082" s="45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</row>
    <row r="1083" spans="58:69" ht="14.25">
      <c r="BF1083" s="45"/>
      <c r="BG1083" s="45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</row>
    <row r="1084" spans="58:69" ht="14.25">
      <c r="BF1084" s="45"/>
      <c r="BG1084" s="45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</row>
    <row r="1085" spans="58:69" ht="14.25">
      <c r="BF1085" s="45"/>
      <c r="BG1085" s="45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</row>
    <row r="1086" spans="58:69" ht="14.25">
      <c r="BF1086" s="45"/>
      <c r="BG1086" s="45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</row>
    <row r="1087" spans="58:69" ht="14.25">
      <c r="BF1087" s="45"/>
      <c r="BG1087" s="45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</row>
    <row r="1088" spans="58:69" ht="14.25">
      <c r="BF1088" s="45"/>
      <c r="BG1088" s="45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</row>
    <row r="1089" spans="58:69" ht="14.25">
      <c r="BF1089" s="45"/>
      <c r="BG1089" s="45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</row>
    <row r="1090" spans="58:69" ht="14.25">
      <c r="BF1090" s="45"/>
      <c r="BG1090" s="45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</row>
    <row r="1091" spans="58:69" ht="14.25">
      <c r="BF1091" s="45"/>
      <c r="BG1091" s="45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</row>
    <row r="1092" spans="58:69" ht="14.25">
      <c r="BF1092" s="45"/>
      <c r="BG1092" s="45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</row>
    <row r="1093" spans="58:69" ht="14.25">
      <c r="BF1093" s="45"/>
      <c r="BG1093" s="45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</row>
    <row r="1094" spans="58:69" ht="14.25">
      <c r="BF1094" s="45"/>
      <c r="BG1094" s="45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</row>
    <row r="1095" spans="58:69" ht="14.25">
      <c r="BF1095" s="45"/>
      <c r="BG1095" s="45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</row>
    <row r="1096" spans="58:69" ht="14.25">
      <c r="BF1096" s="45"/>
      <c r="BG1096" s="45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</row>
    <row r="1097" spans="58:69" ht="14.25">
      <c r="BF1097" s="45"/>
      <c r="BG1097" s="45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</row>
    <row r="1098" spans="58:69" ht="14.25">
      <c r="BF1098" s="45"/>
      <c r="BG1098" s="45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</row>
    <row r="1099" spans="58:69" ht="14.25">
      <c r="BF1099" s="45"/>
      <c r="BG1099" s="45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</row>
    <row r="1100" spans="58:69" ht="14.25">
      <c r="BF1100" s="45"/>
      <c r="BG1100" s="45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</row>
    <row r="1101" spans="58:69" ht="14.25">
      <c r="BF1101" s="45"/>
      <c r="BG1101" s="45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</row>
    <row r="1102" spans="58:69" ht="14.25">
      <c r="BF1102" s="45"/>
      <c r="BG1102" s="45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</row>
    <row r="1103" spans="58:69" ht="14.25">
      <c r="BF1103" s="45"/>
      <c r="BG1103" s="45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</row>
    <row r="1104" spans="58:69" ht="14.25">
      <c r="BF1104" s="45"/>
      <c r="BG1104" s="45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</row>
    <row r="1105" spans="58:69" ht="14.25">
      <c r="BF1105" s="45"/>
      <c r="BG1105" s="45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</row>
    <row r="1106" spans="58:69" ht="14.25">
      <c r="BF1106" s="45"/>
      <c r="BG1106" s="45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</row>
    <row r="1107" spans="58:69" ht="14.25">
      <c r="BF1107" s="45"/>
      <c r="BG1107" s="45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</row>
    <row r="1108" spans="58:69" ht="14.25">
      <c r="BF1108" s="45"/>
      <c r="BG1108" s="45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</row>
    <row r="1109" spans="58:69" ht="14.25">
      <c r="BF1109" s="45"/>
      <c r="BG1109" s="45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</row>
    <row r="1110" spans="58:69" ht="14.25">
      <c r="BF1110" s="45"/>
      <c r="BG1110" s="45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</row>
    <row r="1111" spans="58:69" ht="14.25">
      <c r="BF1111" s="45"/>
      <c r="BG1111" s="45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</row>
    <row r="1112" spans="58:69" ht="14.25">
      <c r="BF1112" s="45"/>
      <c r="BG1112" s="45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</row>
    <row r="1113" spans="58:69" ht="14.25">
      <c r="BF1113" s="45"/>
      <c r="BG1113" s="45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</row>
    <row r="1114" spans="58:69" ht="14.25">
      <c r="BF1114" s="45"/>
      <c r="BG1114" s="45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</row>
    <row r="1115" spans="58:69" ht="14.25">
      <c r="BF1115" s="45"/>
      <c r="BG1115" s="45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</row>
    <row r="1116" spans="58:69" ht="14.25">
      <c r="BF1116" s="45"/>
      <c r="BG1116" s="45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</row>
    <row r="1117" spans="58:69" ht="14.25">
      <c r="BF1117" s="45"/>
      <c r="BG1117" s="45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</row>
    <row r="1118" spans="58:69" ht="14.25">
      <c r="BF1118" s="45"/>
      <c r="BG1118" s="45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</row>
    <row r="1119" spans="58:69" ht="14.25">
      <c r="BF1119" s="45"/>
      <c r="BG1119" s="45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</row>
    <row r="1120" spans="58:69" ht="14.25">
      <c r="BF1120" s="45"/>
      <c r="BG1120" s="45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</row>
    <row r="1121" spans="58:69" ht="14.25">
      <c r="BF1121" s="45"/>
      <c r="BG1121" s="45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</row>
    <row r="1122" spans="58:69" ht="14.25">
      <c r="BF1122" s="45"/>
      <c r="BG1122" s="45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</row>
    <row r="1123" spans="58:69" ht="14.25">
      <c r="BF1123" s="45"/>
      <c r="BG1123" s="45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</row>
    <row r="1124" spans="58:69" ht="14.25">
      <c r="BF1124" s="45"/>
      <c r="BG1124" s="45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</row>
    <row r="1125" spans="58:69" ht="14.25">
      <c r="BF1125" s="45"/>
      <c r="BG1125" s="45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</row>
    <row r="1126" spans="58:69" ht="14.25">
      <c r="BF1126" s="45"/>
      <c r="BG1126" s="45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</row>
    <row r="1127" spans="58:69" ht="14.25">
      <c r="BF1127" s="45"/>
      <c r="BG1127" s="45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</row>
    <row r="1128" spans="58:69" ht="14.25">
      <c r="BF1128" s="45"/>
      <c r="BG1128" s="45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</row>
    <row r="1129" spans="58:69" ht="14.25">
      <c r="BF1129" s="45"/>
      <c r="BG1129" s="45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</row>
    <row r="1130" spans="58:69" ht="14.25">
      <c r="BF1130" s="45"/>
      <c r="BG1130" s="45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</row>
    <row r="1131" spans="58:69" ht="14.25">
      <c r="BF1131" s="45"/>
      <c r="BG1131" s="45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</row>
    <row r="1132" spans="58:69" ht="14.25">
      <c r="BF1132" s="45"/>
      <c r="BG1132" s="45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</row>
    <row r="1133" spans="58:69" ht="14.25">
      <c r="BF1133" s="45"/>
      <c r="BG1133" s="45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</row>
    <row r="1134" spans="58:69" ht="14.25">
      <c r="BF1134" s="45"/>
      <c r="BG1134" s="45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</row>
    <row r="1135" spans="58:69" ht="14.25">
      <c r="BF1135" s="45"/>
      <c r="BG1135" s="45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</row>
    <row r="1136" spans="58:69" ht="14.25">
      <c r="BF1136" s="45"/>
      <c r="BG1136" s="45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</row>
    <row r="1137" spans="58:69" ht="14.25">
      <c r="BF1137" s="45"/>
      <c r="BG1137" s="45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</row>
    <row r="1138" spans="58:69" ht="14.25">
      <c r="BF1138" s="45"/>
      <c r="BG1138" s="45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</row>
    <row r="1139" spans="58:69" ht="14.25">
      <c r="BF1139" s="45"/>
      <c r="BG1139" s="45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</row>
    <row r="1140" spans="58:69" ht="14.25">
      <c r="BF1140" s="45"/>
      <c r="BG1140" s="45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</row>
    <row r="1141" spans="58:69" ht="14.25">
      <c r="BF1141" s="45"/>
      <c r="BG1141" s="45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</row>
    <row r="1142" spans="58:69" ht="14.25">
      <c r="BF1142" s="45"/>
      <c r="BG1142" s="45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</row>
    <row r="1143" spans="58:69" ht="14.25">
      <c r="BF1143" s="45"/>
      <c r="BG1143" s="45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</row>
    <row r="1144" spans="58:69" ht="14.25">
      <c r="BF1144" s="45"/>
      <c r="BG1144" s="45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</row>
    <row r="1145" spans="58:69" ht="14.25">
      <c r="BF1145" s="45"/>
      <c r="BG1145" s="45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</row>
    <row r="1146" spans="58:69" ht="14.25">
      <c r="BF1146" s="45"/>
      <c r="BG1146" s="45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</row>
    <row r="1147" spans="58:69" ht="14.25">
      <c r="BF1147" s="45"/>
      <c r="BG1147" s="45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</row>
    <row r="1148" spans="58:69" ht="14.25">
      <c r="BF1148" s="45"/>
      <c r="BG1148" s="45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</row>
    <row r="1149" spans="58:69" ht="14.25">
      <c r="BF1149" s="45"/>
      <c r="BG1149" s="45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</row>
    <row r="1150" spans="58:69" ht="14.25">
      <c r="BF1150" s="45"/>
      <c r="BG1150" s="45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</row>
    <row r="1151" spans="58:69" ht="14.25">
      <c r="BF1151" s="45"/>
      <c r="BG1151" s="45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</row>
    <row r="1152" spans="58:69" ht="14.25">
      <c r="BF1152" s="45"/>
      <c r="BG1152" s="45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</row>
    <row r="1153" spans="58:69" ht="14.25">
      <c r="BF1153" s="45"/>
      <c r="BG1153" s="45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</row>
    <row r="1154" spans="58:69" ht="14.25">
      <c r="BF1154" s="45"/>
      <c r="BG1154" s="45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</row>
    <row r="1155" spans="58:69" ht="14.25">
      <c r="BF1155" s="45"/>
      <c r="BG1155" s="45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</row>
    <row r="1156" spans="58:69" ht="14.25">
      <c r="BF1156" s="45"/>
      <c r="BG1156" s="45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</row>
    <row r="1157" spans="58:69" ht="14.25">
      <c r="BF1157" s="45"/>
      <c r="BG1157" s="45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</row>
    <row r="1158" spans="58:69" ht="14.25">
      <c r="BF1158" s="45"/>
      <c r="BG1158" s="45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</row>
    <row r="1159" spans="58:69" ht="14.25">
      <c r="BF1159" s="45"/>
      <c r="BG1159" s="45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</row>
    <row r="1160" spans="58:69" ht="14.25">
      <c r="BF1160" s="45"/>
      <c r="BG1160" s="45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</row>
    <row r="1161" spans="58:69" ht="14.25">
      <c r="BF1161" s="45"/>
      <c r="BG1161" s="45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</row>
    <row r="1162" spans="58:69" ht="14.25">
      <c r="BF1162" s="45"/>
      <c r="BG1162" s="45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</row>
    <row r="1163" spans="58:69" ht="14.25">
      <c r="BF1163" s="45"/>
      <c r="BG1163" s="45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</row>
    <row r="1164" spans="58:69" ht="14.25">
      <c r="BF1164" s="45"/>
      <c r="BG1164" s="45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</row>
    <row r="1165" spans="58:69" ht="14.25">
      <c r="BF1165" s="45"/>
      <c r="BG1165" s="45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</row>
    <row r="1166" spans="58:69" ht="14.25">
      <c r="BF1166" s="45"/>
      <c r="BG1166" s="45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</row>
    <row r="1167" spans="58:69" ht="14.25">
      <c r="BF1167" s="45"/>
      <c r="BG1167" s="45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</row>
    <row r="1168" spans="58:69" ht="14.25">
      <c r="BF1168" s="45"/>
      <c r="BG1168" s="45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</row>
    <row r="1169" spans="58:69" ht="14.25">
      <c r="BF1169" s="45"/>
      <c r="BG1169" s="45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</row>
    <row r="1170" spans="58:69" ht="14.25">
      <c r="BF1170" s="45"/>
      <c r="BG1170" s="45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</row>
    <row r="1171" spans="58:69" ht="14.25">
      <c r="BF1171" s="45"/>
      <c r="BG1171" s="45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</row>
    <row r="1172" spans="58:69" ht="14.25">
      <c r="BF1172" s="45"/>
      <c r="BG1172" s="45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</row>
    <row r="1173" spans="58:69" ht="14.25">
      <c r="BF1173" s="45"/>
      <c r="BG1173" s="45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</row>
    <row r="1174" spans="58:69" ht="14.25">
      <c r="BF1174" s="45"/>
      <c r="BG1174" s="45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</row>
    <row r="1175" spans="58:69" ht="14.25">
      <c r="BF1175" s="45"/>
      <c r="BG1175" s="45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</row>
    <row r="1176" spans="58:69" ht="14.25">
      <c r="BF1176" s="45"/>
      <c r="BG1176" s="45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</row>
    <row r="1177" spans="58:69" ht="14.25">
      <c r="BF1177" s="45"/>
      <c r="BG1177" s="45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</row>
    <row r="1178" spans="58:69" ht="14.25">
      <c r="BF1178" s="45"/>
      <c r="BG1178" s="45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</row>
    <row r="1179" spans="58:69" ht="14.25">
      <c r="BF1179" s="45"/>
      <c r="BG1179" s="45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</row>
    <row r="1180" spans="58:69" ht="14.25">
      <c r="BF1180" s="45"/>
      <c r="BG1180" s="45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</row>
    <row r="1181" spans="58:69" ht="14.25">
      <c r="BF1181" s="45"/>
      <c r="BG1181" s="45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</row>
    <row r="1182" spans="58:69" ht="14.25">
      <c r="BF1182" s="45"/>
      <c r="BG1182" s="45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</row>
    <row r="1183" spans="58:69" ht="14.25">
      <c r="BF1183" s="45"/>
      <c r="BG1183" s="45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</row>
    <row r="1184" spans="58:69" ht="14.25">
      <c r="BF1184" s="45"/>
      <c r="BG1184" s="45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</row>
    <row r="1185" spans="58:69" ht="14.25">
      <c r="BF1185" s="45"/>
      <c r="BG1185" s="45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</row>
    <row r="1186" spans="58:69" ht="14.25">
      <c r="BF1186" s="45"/>
      <c r="BG1186" s="45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</row>
    <row r="1187" spans="58:69" ht="14.25">
      <c r="BF1187" s="45"/>
      <c r="BG1187" s="45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</row>
    <row r="1188" spans="58:69" ht="14.25">
      <c r="BF1188" s="45"/>
      <c r="BG1188" s="45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</row>
    <row r="1189" spans="58:69" ht="14.25">
      <c r="BF1189" s="45"/>
      <c r="BG1189" s="45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</row>
    <row r="1190" spans="58:69" ht="14.25">
      <c r="BF1190" s="45"/>
      <c r="BG1190" s="45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</row>
    <row r="1191" spans="58:69" ht="14.25">
      <c r="BF1191" s="45"/>
      <c r="BG1191" s="45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</row>
    <row r="1192" spans="58:69" ht="14.25">
      <c r="BF1192" s="45"/>
      <c r="BG1192" s="45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</row>
    <row r="1193" spans="58:69" ht="14.25">
      <c r="BF1193" s="45"/>
      <c r="BG1193" s="45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</row>
    <row r="1194" spans="58:69" ht="14.25">
      <c r="BF1194" s="45"/>
      <c r="BG1194" s="45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</row>
    <row r="1195" spans="58:69" ht="14.25">
      <c r="BF1195" s="45"/>
      <c r="BG1195" s="45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</row>
    <row r="1196" spans="58:69" ht="14.25">
      <c r="BF1196" s="45"/>
      <c r="BG1196" s="45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</row>
    <row r="1197" spans="58:69" ht="14.25">
      <c r="BF1197" s="45"/>
      <c r="BG1197" s="45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</row>
    <row r="1198" spans="58:69" ht="14.25">
      <c r="BF1198" s="45"/>
      <c r="BG1198" s="45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</row>
    <row r="1199" spans="58:69" ht="14.25">
      <c r="BF1199" s="45"/>
      <c r="BG1199" s="45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</row>
    <row r="1200" spans="58:69" ht="14.25">
      <c r="BF1200" s="45"/>
      <c r="BG1200" s="45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</row>
    <row r="1201" spans="58:69" ht="14.25">
      <c r="BF1201" s="45"/>
      <c r="BG1201" s="45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</row>
    <row r="1202" spans="58:69" ht="14.25">
      <c r="BF1202" s="45"/>
      <c r="BG1202" s="45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</row>
    <row r="1203" spans="58:69" ht="14.25">
      <c r="BF1203" s="45"/>
      <c r="BG1203" s="45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</row>
    <row r="1204" spans="58:69" ht="14.25">
      <c r="BF1204" s="45"/>
      <c r="BG1204" s="45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</row>
    <row r="1205" spans="58:69" ht="14.25">
      <c r="BF1205" s="45"/>
      <c r="BG1205" s="45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</row>
    <row r="1206" spans="58:69" ht="14.25">
      <c r="BF1206" s="45"/>
      <c r="BG1206" s="45"/>
      <c r="BH1206" s="24"/>
      <c r="BI1206" s="24"/>
      <c r="BJ1206" s="24"/>
      <c r="BK1206" s="24"/>
      <c r="BL1206" s="24"/>
      <c r="BM1206" s="24"/>
      <c r="BN1206" s="24"/>
      <c r="BO1206" s="24"/>
      <c r="BP1206" s="24"/>
      <c r="BQ1206" s="24"/>
    </row>
    <row r="1207" spans="58:69" ht="14.25">
      <c r="BF1207" s="45"/>
      <c r="BG1207" s="45"/>
      <c r="BH1207" s="24"/>
      <c r="BI1207" s="24"/>
      <c r="BJ1207" s="24"/>
      <c r="BK1207" s="24"/>
      <c r="BL1207" s="24"/>
      <c r="BM1207" s="24"/>
      <c r="BN1207" s="24"/>
      <c r="BO1207" s="24"/>
      <c r="BP1207" s="24"/>
      <c r="BQ1207" s="24"/>
    </row>
    <row r="1208" spans="58:69" ht="14.25">
      <c r="BF1208" s="45"/>
      <c r="BG1208" s="45"/>
      <c r="BH1208" s="24"/>
      <c r="BI1208" s="24"/>
      <c r="BJ1208" s="24"/>
      <c r="BK1208" s="24"/>
      <c r="BL1208" s="24"/>
      <c r="BM1208" s="24"/>
      <c r="BN1208" s="24"/>
      <c r="BO1208" s="24"/>
      <c r="BP1208" s="24"/>
      <c r="BQ1208" s="24"/>
    </row>
    <row r="1209" spans="58:69" ht="14.25">
      <c r="BF1209" s="45"/>
      <c r="BG1209" s="45"/>
      <c r="BH1209" s="24"/>
      <c r="BI1209" s="24"/>
      <c r="BJ1209" s="24"/>
      <c r="BK1209" s="24"/>
      <c r="BL1209" s="24"/>
      <c r="BM1209" s="24"/>
      <c r="BN1209" s="24"/>
      <c r="BO1209" s="24"/>
      <c r="BP1209" s="24"/>
      <c r="BQ1209" s="24"/>
    </row>
  </sheetData>
  <sheetProtection password="CE49" sheet="1"/>
  <dataValidations count="23">
    <dataValidation type="list" allowBlank="1" showInputMessage="1" showErrorMessage="1" sqref="AH420:AH65536 AH2:AH207">
      <formula1>$BR$2:$BR$3</formula1>
    </dataValidation>
    <dataValidation type="date" allowBlank="1" showInputMessage="1" showErrorMessage="1" sqref="X420:X65536 X202:X207">
      <formula1>20090</formula1>
      <formula2>42004</formula2>
    </dataValidation>
    <dataValidation type="list" allowBlank="1" showInputMessage="1" showErrorMessage="1" sqref="W202:W207">
      <formula1>$BF$2:$BF$60</formula1>
    </dataValidation>
    <dataValidation type="textLength" allowBlank="1" showInputMessage="1" showErrorMessage="1" sqref="B2:B207">
      <formula1>5</formula1>
      <formula2>5</formula2>
    </dataValidation>
    <dataValidation type="list" allowBlank="1" showInputMessage="1" showErrorMessage="1" error="请用四位阿拉伯数字表示年份，两位阿拉伯数字表示月份，中间用“-”隔开。如：1978-02，1948-11" sqref="H2:H207">
      <formula1>$BH$2:$BH$3</formula1>
    </dataValidation>
    <dataValidation type="list" allowBlank="1" showInputMessage="1" showErrorMessage="1" sqref="K2:K207 V2:V207">
      <formula1>$BH$2:$BH$3</formula1>
    </dataValidation>
    <dataValidation type="list" allowBlank="1" showInputMessage="1" showErrorMessage="1" sqref="R420:R65536 R2:R207">
      <formula1>$BF$2:$BF$12</formula1>
    </dataValidation>
    <dataValidation allowBlank="1" showInputMessage="1" showErrorMessage="1" error="请用四位阿拉伯数字表示年份，两位阿拉伯数字表示月份，中间用“-”隔开。如：1978-02，1948-11" sqref="G2:G207"/>
    <dataValidation type="list" allowBlank="1" showInputMessage="1" showErrorMessage="1" sqref="E2:E207">
      <formula1>$BD$2:$BD$3</formula1>
    </dataValidation>
    <dataValidation type="list" allowBlank="1" showInputMessage="1" showErrorMessage="1" sqref="L420:L65536 L2:L207">
      <formula1>$BJ$2:$BJ$7</formula1>
    </dataValidation>
    <dataValidation type="list" allowBlank="1" showInputMessage="1" showErrorMessage="1" sqref="O2:O207">
      <formula1>$BK$2:$BK$4</formula1>
    </dataValidation>
    <dataValidation type="list" allowBlank="1" showInputMessage="1" showErrorMessage="1" sqref="S420:S65536 S2:S207">
      <formula1>$BG$2:$BG$5</formula1>
    </dataValidation>
    <dataValidation type="list" allowBlank="1" showInputMessage="1" showErrorMessage="1" sqref="T2:T207">
      <formula1>$BQ$2:$BQ$9</formula1>
    </dataValidation>
    <dataValidation type="list" allowBlank="1" showInputMessage="1" showErrorMessage="1" sqref="U420:U65536 U202:U207">
      <formula1>$BE$2:$BE$45</formula1>
    </dataValidation>
    <dataValidation type="list" allowBlank="1" showInputMessage="1" showErrorMessage="1" sqref="W2:W201">
      <formula1>$BF$2:$BF$68</formula1>
    </dataValidation>
    <dataValidation type="list" allowBlank="1" showInputMessage="1" showErrorMessage="1" sqref="AC2:AC207">
      <formula1>$BO$2:$BO$7</formula1>
    </dataValidation>
    <dataValidation type="list" allowBlank="1" showInputMessage="1" showErrorMessage="1" sqref="AE2:AE207">
      <formula1>$BP$2:$BP$5</formula1>
    </dataValidation>
    <dataValidation type="list" allowBlank="1" showInputMessage="1" showErrorMessage="1" sqref="AG420:AG65536 AG2:AG207">
      <formula1>$BL$2:$BL$3</formula1>
    </dataValidation>
    <dataValidation type="date" allowBlank="1" showInputMessage="1" showErrorMessage="1" sqref="X2:X201">
      <formula1>20880</formula1>
      <formula2>42735</formula2>
    </dataValidation>
    <dataValidation type="list" allowBlank="1" showInputMessage="1" showErrorMessage="1" sqref="U2:U201">
      <formula1>$BM$2:$BM$389</formula1>
    </dataValidation>
    <dataValidation type="date" allowBlank="1" showInputMessage="1" showErrorMessage="1" sqref="F1:F65536 I1:I65536 J1:J65536">
      <formula1>21033</formula1>
      <formula2>42948</formula2>
    </dataValidation>
    <dataValidation type="date" allowBlank="1" showInputMessage="1" showErrorMessage="1" sqref="M1:M65536 P1:P65536 AB1:AB65536 AD1:AD65536 AF1:AF65536">
      <formula1>21033</formula1>
      <formula2>42735</formula2>
    </dataValidation>
    <dataValidation type="list" allowBlank="1" showInputMessage="1" showErrorMessage="1" sqref="C1:C65536">
      <formula1>$BC$2:$BC$126</formula1>
    </dataValidation>
  </dataValidation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03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8.875" style="0" customWidth="1"/>
    <col min="4" max="4" width="4.50390625" style="0" customWidth="1"/>
    <col min="5" max="5" width="8.25390625" style="4" customWidth="1"/>
    <col min="6" max="6" width="7.25390625" style="4" customWidth="1"/>
    <col min="7" max="7" width="13.75390625" style="0" customWidth="1"/>
    <col min="8" max="8" width="7.625" style="0" customWidth="1"/>
    <col min="9" max="9" width="8.125" style="0" customWidth="1"/>
    <col min="10" max="10" width="18.625" style="0" customWidth="1"/>
    <col min="11" max="11" width="5.00390625" style="0" customWidth="1"/>
    <col min="12" max="12" width="5.75390625" style="0" customWidth="1"/>
    <col min="13" max="13" width="4.75390625" style="0" customWidth="1"/>
    <col min="14" max="14" width="6.00390625" style="0" customWidth="1"/>
    <col min="15" max="15" width="5.375" style="0" customWidth="1"/>
    <col min="16" max="16" width="5.125" style="0" customWidth="1"/>
    <col min="17" max="17" width="11.50390625" style="0" customWidth="1"/>
  </cols>
  <sheetData>
    <row r="1" spans="1:17" ht="36" customHeight="1">
      <c r="A1" s="77" t="s">
        <v>708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3" customFormat="1" ht="51" customHeight="1">
      <c r="A2" s="5"/>
      <c r="B2" s="6" t="s">
        <v>602</v>
      </c>
      <c r="C2" s="5" t="s">
        <v>588</v>
      </c>
      <c r="D2" s="5"/>
      <c r="E2" s="7">
        <f>IF('教师（实验技术）聘任申请人员基本情况一览表'!C2&lt;&gt;"",'教师（实验技术）聘任申请人员基本情况一览表'!C2,"")</f>
      </c>
      <c r="F2" s="8"/>
      <c r="G2" s="5"/>
      <c r="H2" s="5"/>
      <c r="I2" s="5"/>
      <c r="J2" s="5"/>
      <c r="K2" s="5"/>
      <c r="L2" s="6" t="s">
        <v>603</v>
      </c>
      <c r="M2" s="13"/>
      <c r="N2" s="13"/>
      <c r="O2" s="13"/>
      <c r="P2" s="5"/>
      <c r="Q2" s="5"/>
    </row>
    <row r="3" spans="1:17" ht="54" customHeight="1">
      <c r="A3" s="9" t="s">
        <v>589</v>
      </c>
      <c r="B3" s="9" t="s">
        <v>590</v>
      </c>
      <c r="C3" s="2" t="s">
        <v>3</v>
      </c>
      <c r="D3" s="2" t="s">
        <v>4</v>
      </c>
      <c r="E3" s="10" t="s">
        <v>5</v>
      </c>
      <c r="F3" s="10" t="s">
        <v>8</v>
      </c>
      <c r="G3" s="2" t="s">
        <v>591</v>
      </c>
      <c r="H3" s="2" t="s">
        <v>592</v>
      </c>
      <c r="I3" s="2" t="s">
        <v>593</v>
      </c>
      <c r="J3" s="2" t="s">
        <v>594</v>
      </c>
      <c r="K3" s="2" t="s">
        <v>19</v>
      </c>
      <c r="L3" s="2" t="s">
        <v>595</v>
      </c>
      <c r="M3" s="2" t="s">
        <v>596</v>
      </c>
      <c r="N3" s="2" t="s">
        <v>597</v>
      </c>
      <c r="O3" s="2" t="s">
        <v>598</v>
      </c>
      <c r="P3" s="2" t="s">
        <v>599</v>
      </c>
      <c r="Q3" s="2" t="s">
        <v>600</v>
      </c>
    </row>
    <row r="4" spans="1:17" ht="39.75" customHeight="1">
      <c r="A4" s="9">
        <v>1</v>
      </c>
      <c r="B4" s="11">
        <f>IF('教师（实验技术）聘任申请人员基本情况一览表'!B2&lt;&gt;"",'教师（实验技术）聘任申请人员基本情况一览表'!B2,"")</f>
      </c>
      <c r="C4" s="9">
        <f>IF('教师（实验技术）聘任申请人员基本情况一览表'!D2&lt;&gt;"",'教师（实验技术）聘任申请人员基本情况一览表'!D2,"")</f>
      </c>
      <c r="D4" s="9">
        <f>IF('教师（实验技术）聘任申请人员基本情况一览表'!E2&lt;&gt;"",'教师（实验技术）聘任申请人员基本情况一览表'!E2,"")</f>
      </c>
      <c r="E4" s="12">
        <f>IF('教师（实验技术）聘任申请人员基本情况一览表'!F2&lt;&gt;"",'教师（实验技术）聘任申请人员基本情况一览表'!F2,"")</f>
      </c>
      <c r="F4" s="12">
        <f>IF('教师（实验技术）聘任申请人员基本情况一览表'!I2&lt;&gt;"",'教师（实验技术）聘任申请人员基本情况一览表'!I2,"")</f>
      </c>
      <c r="G4" s="9">
        <f>IF('教师（实验技术）聘任申请人员基本情况一览表'!L2&lt;&gt;"",'教师（实验技术）聘任申请人员基本情况一览表'!L2&amp;" "&amp;TEXT('教师（实验技术）聘任申请人员基本情况一览表'!M2,"yyyy-mm"),"")</f>
      </c>
      <c r="H4" s="9">
        <f>IF('教师（实验技术）聘任申请人员基本情况一览表'!O2&lt;&gt;"",'教师（实验技术）聘任申请人员基本情况一览表'!O2&amp;" "&amp;TEXT('教师（实验技术）聘任申请人员基本情况一览表'!P2,"yyyy-mm"),"")</f>
      </c>
      <c r="I4" s="9">
        <f>IF('教师（实验技术）聘任申请人员基本情况一览表'!W2&lt;&gt;"",'教师（实验技术）聘任申请人员基本情况一览表'!W2&amp;" "&amp;TEXT('教师（实验技术）聘任申请人员基本情况一览表'!X2,"yyyy-mm"),"")</f>
      </c>
      <c r="J4" s="9">
        <f>IF('教师（实验技术）聘任申请人员基本情况一览表'!R2&lt;&gt;"",'教师（实验技术）聘任申请人员基本情况一览表'!U2&amp;" "&amp;'教师（实验技术）聘任申请人员基本情况一览表'!T2&amp;" "&amp;'教师（实验技术）聘任申请人员基本情况一览表'!R2,"")</f>
      </c>
      <c r="K4" s="9">
        <f>IF('教师（实验技术）聘任申请人员基本情况一览表'!V2&lt;&gt;"",'教师（实验技术）聘任申请人员基本情况一览表'!V2,"")</f>
      </c>
      <c r="L4" s="9">
        <f>IF('教师（实验技术）聘任申请人员基本情况一览表'!H2&lt;&gt;"",'教师（实验技术）聘任申请人员基本情况一览表'!H2,"")</f>
      </c>
      <c r="M4" s="9">
        <f>IF('教师（实验技术）聘任申请人员基本情况一览表'!AB2&lt;&gt;"",YEAR('教师（实验技术）聘任申请人员基本情况一览表'!AB2),'教师（实验技术）聘任申请人员基本情况一览表'!AC2)</f>
        <v>0</v>
      </c>
      <c r="N4" s="9">
        <f>IF('教师（实验技术）聘任申请人员基本情况一览表'!AD2&lt;&gt;"",YEAR('教师（实验技术）聘任申请人员基本情况一览表'!AD2),'教师（实验技术）聘任申请人员基本情况一览表'!AE2)</f>
        <v>0</v>
      </c>
      <c r="O4" s="9">
        <f>IF('教师（实验技术）聘任申请人员基本情况一览表'!AF2&lt;&gt;"",YEAR('教师（实验技术）聘任申请人员基本情况一览表'!AF2),"")</f>
      </c>
      <c r="P4" s="9">
        <f>IF('教师（实验技术）聘任申请人员基本情况一览表'!AG2&lt;&gt;"",'教师（实验技术）聘任申请人员基本情况一览表'!AG2,"")</f>
      </c>
      <c r="Q4" s="9">
        <f>IF('教师（实验技术）聘任申请人员基本情况一览表'!K2="是","拟引进"&amp;""&amp;'教师（实验技术）聘任申请人员基本情况一览表'!AI2,'教师（实验技术）聘任申请人员基本情况一览表'!AI2)</f>
        <v>0</v>
      </c>
    </row>
    <row r="5" spans="1:17" ht="39.75" customHeight="1">
      <c r="A5" s="9">
        <v>2</v>
      </c>
      <c r="B5" s="11">
        <f>IF('教师（实验技术）聘任申请人员基本情况一览表'!B3&lt;&gt;"",'教师（实验技术）聘任申请人员基本情况一览表'!B3,"")</f>
      </c>
      <c r="C5" s="9">
        <f>IF('教师（实验技术）聘任申请人员基本情况一览表'!D3&lt;&gt;"",'教师（实验技术）聘任申请人员基本情况一览表'!D3,"")</f>
      </c>
      <c r="D5" s="9">
        <f>IF('教师（实验技术）聘任申请人员基本情况一览表'!E3&lt;&gt;"",'教师（实验技术）聘任申请人员基本情况一览表'!E3,"")</f>
      </c>
      <c r="E5" s="12">
        <f>IF('教师（实验技术）聘任申请人员基本情况一览表'!F3&lt;&gt;"",'教师（实验技术）聘任申请人员基本情况一览表'!F3,"")</f>
      </c>
      <c r="F5" s="12">
        <f>IF('教师（实验技术）聘任申请人员基本情况一览表'!I3&lt;&gt;"",'教师（实验技术）聘任申请人员基本情况一览表'!I3,"")</f>
      </c>
      <c r="G5" s="9">
        <f>IF('教师（实验技术）聘任申请人员基本情况一览表'!L3&lt;&gt;"",'教师（实验技术）聘任申请人员基本情况一览表'!L3&amp;" "&amp;TEXT('教师（实验技术）聘任申请人员基本情况一览表'!M3,"yyyy-mm"),"")</f>
      </c>
      <c r="H5" s="9">
        <f>IF('教师（实验技术）聘任申请人员基本情况一览表'!O3&lt;&gt;"",'教师（实验技术）聘任申请人员基本情况一览表'!O3&amp;" "&amp;TEXT('教师（实验技术）聘任申请人员基本情况一览表'!P3,"yyyy-mm"),"")</f>
      </c>
      <c r="I5" s="9">
        <f>IF('教师（实验技术）聘任申请人员基本情况一览表'!W3&lt;&gt;"",'教师（实验技术）聘任申请人员基本情况一览表'!W3&amp;" "&amp;TEXT('教师（实验技术）聘任申请人员基本情况一览表'!X3,"yyyy-mm"),"")</f>
      </c>
      <c r="J5" s="9">
        <f>IF('教师（实验技术）聘任申请人员基本情况一览表'!R3&lt;&gt;"",'教师（实验技术）聘任申请人员基本情况一览表'!U3&amp;" "&amp;'教师（实验技术）聘任申请人员基本情况一览表'!T3&amp;" "&amp;'教师（实验技术）聘任申请人员基本情况一览表'!R3,"")</f>
      </c>
      <c r="K5" s="9">
        <f>IF('教师（实验技术）聘任申请人员基本情况一览表'!V3&lt;&gt;"",'教师（实验技术）聘任申请人员基本情况一览表'!V3,"")</f>
      </c>
      <c r="L5" s="9">
        <f>IF('教师（实验技术）聘任申请人员基本情况一览表'!H3&lt;&gt;"",'教师（实验技术）聘任申请人员基本情况一览表'!H3,"")</f>
      </c>
      <c r="M5" s="9">
        <f>IF('教师（实验技术）聘任申请人员基本情况一览表'!AB3&lt;&gt;"",YEAR('教师（实验技术）聘任申请人员基本情况一览表'!AB3),'教师（实验技术）聘任申请人员基本情况一览表'!AC3)</f>
        <v>0</v>
      </c>
      <c r="N5" s="9">
        <f>IF('教师（实验技术）聘任申请人员基本情况一览表'!AD3&lt;&gt;"",YEAR('教师（实验技术）聘任申请人员基本情况一览表'!AD3),'教师（实验技术）聘任申请人员基本情况一览表'!AE3)</f>
        <v>0</v>
      </c>
      <c r="O5" s="9">
        <f>IF('教师（实验技术）聘任申请人员基本情况一览表'!AF3&lt;&gt;"",YEAR('教师（实验技术）聘任申请人员基本情况一览表'!AF3),"")</f>
      </c>
      <c r="P5" s="9">
        <f>IF('教师（实验技术）聘任申请人员基本情况一览表'!AG3&lt;&gt;"",'教师（实验技术）聘任申请人员基本情况一览表'!AG3,"")</f>
      </c>
      <c r="Q5" s="9">
        <f>IF('教师（实验技术）聘任申请人员基本情况一览表'!K3="是","拟引进"&amp;""&amp;'教师（实验技术）聘任申请人员基本情况一览表'!AI3,'教师（实验技术）聘任申请人员基本情况一览表'!AI3)</f>
        <v>0</v>
      </c>
    </row>
    <row r="6" spans="1:17" ht="39.75" customHeight="1">
      <c r="A6" s="9">
        <v>3</v>
      </c>
      <c r="B6" s="11">
        <f>IF('教师（实验技术）聘任申请人员基本情况一览表'!B4&lt;&gt;"",'教师（实验技术）聘任申请人员基本情况一览表'!B4,"")</f>
      </c>
      <c r="C6" s="9">
        <f>IF('教师（实验技术）聘任申请人员基本情况一览表'!D4&lt;&gt;"",'教师（实验技术）聘任申请人员基本情况一览表'!D4,"")</f>
      </c>
      <c r="D6" s="9">
        <f>IF('教师（实验技术）聘任申请人员基本情况一览表'!E4&lt;&gt;"",'教师（实验技术）聘任申请人员基本情况一览表'!E4,"")</f>
      </c>
      <c r="E6" s="12">
        <f>IF('教师（实验技术）聘任申请人员基本情况一览表'!F4&lt;&gt;"",'教师（实验技术）聘任申请人员基本情况一览表'!F4,"")</f>
      </c>
      <c r="F6" s="12">
        <f>IF('教师（实验技术）聘任申请人员基本情况一览表'!I4&lt;&gt;"",'教师（实验技术）聘任申请人员基本情况一览表'!I4,"")</f>
      </c>
      <c r="G6" s="9">
        <f>IF('教师（实验技术）聘任申请人员基本情况一览表'!L4&lt;&gt;"",'教师（实验技术）聘任申请人员基本情况一览表'!L4&amp;" "&amp;TEXT('教师（实验技术）聘任申请人员基本情况一览表'!M4,"yyyy-mm"),"")</f>
      </c>
      <c r="H6" s="9">
        <f>IF('教师（实验技术）聘任申请人员基本情况一览表'!O4&lt;&gt;"",'教师（实验技术）聘任申请人员基本情况一览表'!O4&amp;" "&amp;TEXT('教师（实验技术）聘任申请人员基本情况一览表'!P4,"yyyy-mm"),"")</f>
      </c>
      <c r="I6" s="9">
        <f>IF('教师（实验技术）聘任申请人员基本情况一览表'!W4&lt;&gt;"",'教师（实验技术）聘任申请人员基本情况一览表'!W4&amp;" "&amp;TEXT('教师（实验技术）聘任申请人员基本情况一览表'!X4,"yyyy-mm"),"")</f>
      </c>
      <c r="J6" s="9">
        <f>IF('教师（实验技术）聘任申请人员基本情况一览表'!R4&lt;&gt;"",'教师（实验技术）聘任申请人员基本情况一览表'!U4&amp;" "&amp;'教师（实验技术）聘任申请人员基本情况一览表'!T4&amp;" "&amp;'教师（实验技术）聘任申请人员基本情况一览表'!R4,"")</f>
      </c>
      <c r="K6" s="9">
        <f>IF('教师（实验技术）聘任申请人员基本情况一览表'!V4&lt;&gt;"",'教师（实验技术）聘任申请人员基本情况一览表'!V4,"")</f>
      </c>
      <c r="L6" s="9">
        <f>IF('教师（实验技术）聘任申请人员基本情况一览表'!H4&lt;&gt;"",'教师（实验技术）聘任申请人员基本情况一览表'!H4,"")</f>
      </c>
      <c r="M6" s="9">
        <f>IF('教师（实验技术）聘任申请人员基本情况一览表'!AB4&lt;&gt;"",YEAR('教师（实验技术）聘任申请人员基本情况一览表'!AB4),'教师（实验技术）聘任申请人员基本情况一览表'!AC4)</f>
        <v>0</v>
      </c>
      <c r="N6" s="9">
        <f>IF('教师（实验技术）聘任申请人员基本情况一览表'!AD4&lt;&gt;"",YEAR('教师（实验技术）聘任申请人员基本情况一览表'!AD4),'教师（实验技术）聘任申请人员基本情况一览表'!AE4)</f>
        <v>0</v>
      </c>
      <c r="O6" s="9">
        <f>IF('教师（实验技术）聘任申请人员基本情况一览表'!AF4&lt;&gt;"",YEAR('教师（实验技术）聘任申请人员基本情况一览表'!AF4),"")</f>
      </c>
      <c r="P6" s="9">
        <f>IF('教师（实验技术）聘任申请人员基本情况一览表'!AG4&lt;&gt;"",'教师（实验技术）聘任申请人员基本情况一览表'!AG4,"")</f>
      </c>
      <c r="Q6" s="9">
        <f>IF('教师（实验技术）聘任申请人员基本情况一览表'!K4="是","拟引进"&amp;""&amp;'教师（实验技术）聘任申请人员基本情况一览表'!AI4,'教师（实验技术）聘任申请人员基本情况一览表'!AI4)</f>
        <v>0</v>
      </c>
    </row>
    <row r="7" spans="1:17" ht="39.75" customHeight="1">
      <c r="A7" s="9">
        <v>4</v>
      </c>
      <c r="B7" s="11">
        <f>IF('教师（实验技术）聘任申请人员基本情况一览表'!B5&lt;&gt;"",'教师（实验技术）聘任申请人员基本情况一览表'!B5,"")</f>
      </c>
      <c r="C7" s="9">
        <f>IF('教师（实验技术）聘任申请人员基本情况一览表'!D5&lt;&gt;"",'教师（实验技术）聘任申请人员基本情况一览表'!D5,"")</f>
      </c>
      <c r="D7" s="9">
        <f>IF('教师（实验技术）聘任申请人员基本情况一览表'!E5&lt;&gt;"",'教师（实验技术）聘任申请人员基本情况一览表'!E5,"")</f>
      </c>
      <c r="E7" s="12">
        <f>IF('教师（实验技术）聘任申请人员基本情况一览表'!F5&lt;&gt;"",'教师（实验技术）聘任申请人员基本情况一览表'!F5,"")</f>
      </c>
      <c r="F7" s="12">
        <f>IF('教师（实验技术）聘任申请人员基本情况一览表'!I5&lt;&gt;"",'教师（实验技术）聘任申请人员基本情况一览表'!I5,"")</f>
      </c>
      <c r="G7" s="9">
        <f>IF('教师（实验技术）聘任申请人员基本情况一览表'!L5&lt;&gt;"",'教师（实验技术）聘任申请人员基本情况一览表'!L5&amp;" "&amp;TEXT('教师（实验技术）聘任申请人员基本情况一览表'!M5,"yyyy-mm"),"")</f>
      </c>
      <c r="H7" s="9">
        <f>IF('教师（实验技术）聘任申请人员基本情况一览表'!O5&lt;&gt;"",'教师（实验技术）聘任申请人员基本情况一览表'!O5&amp;" "&amp;TEXT('教师（实验技术）聘任申请人员基本情况一览表'!P5,"yyyy-mm"),"")</f>
      </c>
      <c r="I7" s="9">
        <f>IF('教师（实验技术）聘任申请人员基本情况一览表'!W5&lt;&gt;"",'教师（实验技术）聘任申请人员基本情况一览表'!W5&amp;" "&amp;TEXT('教师（实验技术）聘任申请人员基本情况一览表'!X5,"yyyy-mm"),"")</f>
      </c>
      <c r="J7" s="9">
        <f>IF('教师（实验技术）聘任申请人员基本情况一览表'!R5&lt;&gt;"",'教师（实验技术）聘任申请人员基本情况一览表'!U5&amp;" "&amp;'教师（实验技术）聘任申请人员基本情况一览表'!T5&amp;" "&amp;'教师（实验技术）聘任申请人员基本情况一览表'!R5,"")</f>
      </c>
      <c r="K7" s="9">
        <f>IF('教师（实验技术）聘任申请人员基本情况一览表'!V5&lt;&gt;"",'教师（实验技术）聘任申请人员基本情况一览表'!V5,"")</f>
      </c>
      <c r="L7" s="9">
        <f>IF('教师（实验技术）聘任申请人员基本情况一览表'!H5&lt;&gt;"",'教师（实验技术）聘任申请人员基本情况一览表'!H5,"")</f>
      </c>
      <c r="M7" s="9">
        <f>IF('教师（实验技术）聘任申请人员基本情况一览表'!AB5&lt;&gt;"",YEAR('教师（实验技术）聘任申请人员基本情况一览表'!AB5),'教师（实验技术）聘任申请人员基本情况一览表'!AC5)</f>
        <v>0</v>
      </c>
      <c r="N7" s="9">
        <f>IF('教师（实验技术）聘任申请人员基本情况一览表'!AD5&lt;&gt;"",YEAR('教师（实验技术）聘任申请人员基本情况一览表'!AD5),'教师（实验技术）聘任申请人员基本情况一览表'!AE5)</f>
        <v>0</v>
      </c>
      <c r="O7" s="9">
        <f>IF('教师（实验技术）聘任申请人员基本情况一览表'!AF5&lt;&gt;"",YEAR('教师（实验技术）聘任申请人员基本情况一览表'!AF5),"")</f>
      </c>
      <c r="P7" s="9">
        <f>IF('教师（实验技术）聘任申请人员基本情况一览表'!AG5&lt;&gt;"",'教师（实验技术）聘任申请人员基本情况一览表'!AG5,"")</f>
      </c>
      <c r="Q7" s="9">
        <f>IF('教师（实验技术）聘任申请人员基本情况一览表'!K5="是","拟引进"&amp;""&amp;'教师（实验技术）聘任申请人员基本情况一览表'!AI5,'教师（实验技术）聘任申请人员基本情况一览表'!AI5)</f>
        <v>0</v>
      </c>
    </row>
    <row r="8" spans="1:17" ht="39.75" customHeight="1">
      <c r="A8" s="9">
        <v>5</v>
      </c>
      <c r="B8" s="11">
        <f>IF('教师（实验技术）聘任申请人员基本情况一览表'!B6&lt;&gt;"",'教师（实验技术）聘任申请人员基本情况一览表'!B6,"")</f>
      </c>
      <c r="C8" s="9">
        <f>IF('教师（实验技术）聘任申请人员基本情况一览表'!D6&lt;&gt;"",'教师（实验技术）聘任申请人员基本情况一览表'!D6,"")</f>
      </c>
      <c r="D8" s="9">
        <f>IF('教师（实验技术）聘任申请人员基本情况一览表'!E6&lt;&gt;"",'教师（实验技术）聘任申请人员基本情况一览表'!E6,"")</f>
      </c>
      <c r="E8" s="12">
        <f>IF('教师（实验技术）聘任申请人员基本情况一览表'!F6&lt;&gt;"",'教师（实验技术）聘任申请人员基本情况一览表'!F6,"")</f>
      </c>
      <c r="F8" s="12">
        <f>IF('教师（实验技术）聘任申请人员基本情况一览表'!I6&lt;&gt;"",'教师（实验技术）聘任申请人员基本情况一览表'!I6,"")</f>
      </c>
      <c r="G8" s="9">
        <f>IF('教师（实验技术）聘任申请人员基本情况一览表'!L6&lt;&gt;"",'教师（实验技术）聘任申请人员基本情况一览表'!L6&amp;" "&amp;TEXT('教师（实验技术）聘任申请人员基本情况一览表'!M6,"yyyy-mm"),"")</f>
      </c>
      <c r="H8" s="9">
        <f>IF('教师（实验技术）聘任申请人员基本情况一览表'!O6&lt;&gt;"",'教师（实验技术）聘任申请人员基本情况一览表'!O6&amp;" "&amp;TEXT('教师（实验技术）聘任申请人员基本情况一览表'!P6,"yyyy-mm"),"")</f>
      </c>
      <c r="I8" s="9">
        <f>IF('教师（实验技术）聘任申请人员基本情况一览表'!W6&lt;&gt;"",'教师（实验技术）聘任申请人员基本情况一览表'!W6&amp;" "&amp;TEXT('教师（实验技术）聘任申请人员基本情况一览表'!X6,"yyyy-mm"),"")</f>
      </c>
      <c r="J8" s="9">
        <f>IF('教师（实验技术）聘任申请人员基本情况一览表'!R6&lt;&gt;"",'教师（实验技术）聘任申请人员基本情况一览表'!U6&amp;" "&amp;'教师（实验技术）聘任申请人员基本情况一览表'!T6&amp;" "&amp;'教师（实验技术）聘任申请人员基本情况一览表'!R6,"")</f>
      </c>
      <c r="K8" s="9">
        <f>IF('教师（实验技术）聘任申请人员基本情况一览表'!V6&lt;&gt;"",'教师（实验技术）聘任申请人员基本情况一览表'!V6,"")</f>
      </c>
      <c r="L8" s="9">
        <f>IF('教师（实验技术）聘任申请人员基本情况一览表'!H6&lt;&gt;"",'教师（实验技术）聘任申请人员基本情况一览表'!H6,"")</f>
      </c>
      <c r="M8" s="9">
        <f>IF('教师（实验技术）聘任申请人员基本情况一览表'!AB6&lt;&gt;"",YEAR('教师（实验技术）聘任申请人员基本情况一览表'!AB6),'教师（实验技术）聘任申请人员基本情况一览表'!AC6)</f>
        <v>0</v>
      </c>
      <c r="N8" s="9">
        <f>IF('教师（实验技术）聘任申请人员基本情况一览表'!AD6&lt;&gt;"",YEAR('教师（实验技术）聘任申请人员基本情况一览表'!AD6),'教师（实验技术）聘任申请人员基本情况一览表'!AE6)</f>
        <v>0</v>
      </c>
      <c r="O8" s="9">
        <f>IF('教师（实验技术）聘任申请人员基本情况一览表'!AF6&lt;&gt;"",YEAR('教师（实验技术）聘任申请人员基本情况一览表'!AF6),"")</f>
      </c>
      <c r="P8" s="9">
        <f>IF('教师（实验技术）聘任申请人员基本情况一览表'!AG6&lt;&gt;"",'教师（实验技术）聘任申请人员基本情况一览表'!AG6,"")</f>
      </c>
      <c r="Q8" s="9">
        <f>IF('教师（实验技术）聘任申请人员基本情况一览表'!K6="是","拟引进"&amp;""&amp;'教师（实验技术）聘任申请人员基本情况一览表'!AI6,'教师（实验技术）聘任申请人员基本情况一览表'!AI6)</f>
        <v>0</v>
      </c>
    </row>
    <row r="9" spans="1:17" ht="39.75" customHeight="1">
      <c r="A9" s="9">
        <v>6</v>
      </c>
      <c r="B9" s="11">
        <f>IF('教师（实验技术）聘任申请人员基本情况一览表'!B7&lt;&gt;"",'教师（实验技术）聘任申请人员基本情况一览表'!B7,"")</f>
      </c>
      <c r="C9" s="9">
        <f>IF('教师（实验技术）聘任申请人员基本情况一览表'!D7&lt;&gt;"",'教师（实验技术）聘任申请人员基本情况一览表'!D7,"")</f>
      </c>
      <c r="D9" s="9">
        <f>IF('教师（实验技术）聘任申请人员基本情况一览表'!E7&lt;&gt;"",'教师（实验技术）聘任申请人员基本情况一览表'!E7,"")</f>
      </c>
      <c r="E9" s="12">
        <f>IF('教师（实验技术）聘任申请人员基本情况一览表'!F7&lt;&gt;"",'教师（实验技术）聘任申请人员基本情况一览表'!F7,"")</f>
      </c>
      <c r="F9" s="12">
        <f>IF('教师（实验技术）聘任申请人员基本情况一览表'!I7&lt;&gt;"",'教师（实验技术）聘任申请人员基本情况一览表'!I7,"")</f>
      </c>
      <c r="G9" s="9">
        <f>IF('教师（实验技术）聘任申请人员基本情况一览表'!L7&lt;&gt;"",'教师（实验技术）聘任申请人员基本情况一览表'!L7&amp;" "&amp;TEXT('教师（实验技术）聘任申请人员基本情况一览表'!M7,"yyyy-mm"),"")</f>
      </c>
      <c r="H9" s="9">
        <f>IF('教师（实验技术）聘任申请人员基本情况一览表'!O7&lt;&gt;"",'教师（实验技术）聘任申请人员基本情况一览表'!O7&amp;" "&amp;TEXT('教师（实验技术）聘任申请人员基本情况一览表'!P7,"yyyy-mm"),"")</f>
      </c>
      <c r="I9" s="9">
        <f>IF('教师（实验技术）聘任申请人员基本情况一览表'!W7&lt;&gt;"",'教师（实验技术）聘任申请人员基本情况一览表'!W7&amp;" "&amp;TEXT('教师（实验技术）聘任申请人员基本情况一览表'!X7,"yyyy-mm"),"")</f>
      </c>
      <c r="J9" s="9">
        <f>IF('教师（实验技术）聘任申请人员基本情况一览表'!R7&lt;&gt;"",'教师（实验技术）聘任申请人员基本情况一览表'!U7&amp;" "&amp;'教师（实验技术）聘任申请人员基本情况一览表'!T7&amp;" "&amp;'教师（实验技术）聘任申请人员基本情况一览表'!R7,"")</f>
      </c>
      <c r="K9" s="9">
        <f>IF('教师（实验技术）聘任申请人员基本情况一览表'!V7&lt;&gt;"",'教师（实验技术）聘任申请人员基本情况一览表'!V7,"")</f>
      </c>
      <c r="L9" s="9">
        <f>IF('教师（实验技术）聘任申请人员基本情况一览表'!H7&lt;&gt;"",'教师（实验技术）聘任申请人员基本情况一览表'!H7,"")</f>
      </c>
      <c r="M9" s="9">
        <f>IF('教师（实验技术）聘任申请人员基本情况一览表'!AB7&lt;&gt;"",YEAR('教师（实验技术）聘任申请人员基本情况一览表'!AB7),'教师（实验技术）聘任申请人员基本情况一览表'!AC7)</f>
        <v>0</v>
      </c>
      <c r="N9" s="9">
        <f>IF('教师（实验技术）聘任申请人员基本情况一览表'!AD7&lt;&gt;"",YEAR('教师（实验技术）聘任申请人员基本情况一览表'!AD7),'教师（实验技术）聘任申请人员基本情况一览表'!AE7)</f>
        <v>0</v>
      </c>
      <c r="O9" s="9">
        <f>IF('教师（实验技术）聘任申请人员基本情况一览表'!AF7&lt;&gt;"",YEAR('教师（实验技术）聘任申请人员基本情况一览表'!AF7),"")</f>
      </c>
      <c r="P9" s="9">
        <f>IF('教师（实验技术）聘任申请人员基本情况一览表'!AG7&lt;&gt;"",'教师（实验技术）聘任申请人员基本情况一览表'!AG7,"")</f>
      </c>
      <c r="Q9" s="9">
        <f>IF('教师（实验技术）聘任申请人员基本情况一览表'!K7="是","拟引进"&amp;""&amp;'教师（实验技术）聘任申请人员基本情况一览表'!AI7,'教师（实验技术）聘任申请人员基本情况一览表'!AI7)</f>
        <v>0</v>
      </c>
    </row>
    <row r="10" spans="1:17" ht="39.75" customHeight="1">
      <c r="A10" s="9">
        <v>7</v>
      </c>
      <c r="B10" s="11">
        <f>IF('教师（实验技术）聘任申请人员基本情况一览表'!B8&lt;&gt;"",'教师（实验技术）聘任申请人员基本情况一览表'!B8,"")</f>
      </c>
      <c r="C10" s="9">
        <f>IF('教师（实验技术）聘任申请人员基本情况一览表'!D8&lt;&gt;"",'教师（实验技术）聘任申请人员基本情况一览表'!D8,"")</f>
      </c>
      <c r="D10" s="9">
        <f>IF('教师（实验技术）聘任申请人员基本情况一览表'!E8&lt;&gt;"",'教师（实验技术）聘任申请人员基本情况一览表'!E8,"")</f>
      </c>
      <c r="E10" s="12">
        <f>IF('教师（实验技术）聘任申请人员基本情况一览表'!F8&lt;&gt;"",'教师（实验技术）聘任申请人员基本情况一览表'!F8,"")</f>
      </c>
      <c r="F10" s="12">
        <f>IF('教师（实验技术）聘任申请人员基本情况一览表'!I8&lt;&gt;"",'教师（实验技术）聘任申请人员基本情况一览表'!I8,"")</f>
      </c>
      <c r="G10" s="9">
        <f>IF('教师（实验技术）聘任申请人员基本情况一览表'!L8&lt;&gt;"",'教师（实验技术）聘任申请人员基本情况一览表'!L8&amp;" "&amp;TEXT('教师（实验技术）聘任申请人员基本情况一览表'!M8,"yyyy-mm"),"")</f>
      </c>
      <c r="H10" s="9">
        <f>IF('教师（实验技术）聘任申请人员基本情况一览表'!O8&lt;&gt;"",'教师（实验技术）聘任申请人员基本情况一览表'!O8&amp;" "&amp;TEXT('教师（实验技术）聘任申请人员基本情况一览表'!P8,"yyyy-mm"),"")</f>
      </c>
      <c r="I10" s="9">
        <f>IF('教师（实验技术）聘任申请人员基本情况一览表'!W8&lt;&gt;"",'教师（实验技术）聘任申请人员基本情况一览表'!W8&amp;" "&amp;TEXT('教师（实验技术）聘任申请人员基本情况一览表'!X8,"yyyy-mm"),"")</f>
      </c>
      <c r="J10" s="9">
        <f>IF('教师（实验技术）聘任申请人员基本情况一览表'!R8&lt;&gt;"",'教师（实验技术）聘任申请人员基本情况一览表'!U8&amp;" "&amp;'教师（实验技术）聘任申请人员基本情况一览表'!T8&amp;" "&amp;'教师（实验技术）聘任申请人员基本情况一览表'!R8,"")</f>
      </c>
      <c r="K10" s="9">
        <f>IF('教师（实验技术）聘任申请人员基本情况一览表'!V8&lt;&gt;"",'教师（实验技术）聘任申请人员基本情况一览表'!V8,"")</f>
      </c>
      <c r="L10" s="9">
        <f>IF('教师（实验技术）聘任申请人员基本情况一览表'!H8&lt;&gt;"",'教师（实验技术）聘任申请人员基本情况一览表'!H8,"")</f>
      </c>
      <c r="M10" s="9">
        <f>IF('教师（实验技术）聘任申请人员基本情况一览表'!AB8&lt;&gt;"",YEAR('教师（实验技术）聘任申请人员基本情况一览表'!AB8),'教师（实验技术）聘任申请人员基本情况一览表'!AC8)</f>
        <v>0</v>
      </c>
      <c r="N10" s="9">
        <f>IF('教师（实验技术）聘任申请人员基本情况一览表'!AD8&lt;&gt;"",YEAR('教师（实验技术）聘任申请人员基本情况一览表'!AD8),'教师（实验技术）聘任申请人员基本情况一览表'!AE8)</f>
        <v>0</v>
      </c>
      <c r="O10" s="9">
        <f>IF('教师（实验技术）聘任申请人员基本情况一览表'!AF8&lt;&gt;"",YEAR('教师（实验技术）聘任申请人员基本情况一览表'!AF8),"")</f>
      </c>
      <c r="P10" s="9">
        <f>IF('教师（实验技术）聘任申请人员基本情况一览表'!AG8&lt;&gt;"",'教师（实验技术）聘任申请人员基本情况一览表'!AG8,"")</f>
      </c>
      <c r="Q10" s="9">
        <f>IF('教师（实验技术）聘任申请人员基本情况一览表'!K8="是","拟引进"&amp;""&amp;'教师（实验技术）聘任申请人员基本情况一览表'!AI8,'教师（实验技术）聘任申请人员基本情况一览表'!AI8)</f>
        <v>0</v>
      </c>
    </row>
    <row r="11" spans="1:17" ht="39.75" customHeight="1">
      <c r="A11" s="9">
        <v>8</v>
      </c>
      <c r="B11" s="11">
        <f>IF('教师（实验技术）聘任申请人员基本情况一览表'!B9&lt;&gt;"",'教师（实验技术）聘任申请人员基本情况一览表'!B9,"")</f>
      </c>
      <c r="C11" s="9">
        <f>IF('教师（实验技术）聘任申请人员基本情况一览表'!D9&lt;&gt;"",'教师（实验技术）聘任申请人员基本情况一览表'!D9,"")</f>
      </c>
      <c r="D11" s="9">
        <f>IF('教师（实验技术）聘任申请人员基本情况一览表'!E9&lt;&gt;"",'教师（实验技术）聘任申请人员基本情况一览表'!E9,"")</f>
      </c>
      <c r="E11" s="12">
        <f>IF('教师（实验技术）聘任申请人员基本情况一览表'!F9&lt;&gt;"",'教师（实验技术）聘任申请人员基本情况一览表'!F9,"")</f>
      </c>
      <c r="F11" s="12">
        <f>IF('教师（实验技术）聘任申请人员基本情况一览表'!I9&lt;&gt;"",'教师（实验技术）聘任申请人员基本情况一览表'!I9,"")</f>
      </c>
      <c r="G11" s="9">
        <f>IF('教师（实验技术）聘任申请人员基本情况一览表'!L9&lt;&gt;"",'教师（实验技术）聘任申请人员基本情况一览表'!L9&amp;" "&amp;TEXT('教师（实验技术）聘任申请人员基本情况一览表'!M9,"yyyy-mm"),"")</f>
      </c>
      <c r="H11" s="9">
        <f>IF('教师（实验技术）聘任申请人员基本情况一览表'!O9&lt;&gt;"",'教师（实验技术）聘任申请人员基本情况一览表'!O9&amp;" "&amp;TEXT('教师（实验技术）聘任申请人员基本情况一览表'!P9,"yyyy-mm"),"")</f>
      </c>
      <c r="I11" s="9">
        <f>IF('教师（实验技术）聘任申请人员基本情况一览表'!W9&lt;&gt;"",'教师（实验技术）聘任申请人员基本情况一览表'!W9&amp;" "&amp;TEXT('教师（实验技术）聘任申请人员基本情况一览表'!X9,"yyyy-mm"),"")</f>
      </c>
      <c r="J11" s="9">
        <f>IF('教师（实验技术）聘任申请人员基本情况一览表'!R9&lt;&gt;"",'教师（实验技术）聘任申请人员基本情况一览表'!U9&amp;" "&amp;'教师（实验技术）聘任申请人员基本情况一览表'!T9&amp;" "&amp;'教师（实验技术）聘任申请人员基本情况一览表'!R9,"")</f>
      </c>
      <c r="K11" s="9">
        <f>IF('教师（实验技术）聘任申请人员基本情况一览表'!V9&lt;&gt;"",'教师（实验技术）聘任申请人员基本情况一览表'!V9,"")</f>
      </c>
      <c r="L11" s="9">
        <f>IF('教师（实验技术）聘任申请人员基本情况一览表'!H9&lt;&gt;"",'教师（实验技术）聘任申请人员基本情况一览表'!H9,"")</f>
      </c>
      <c r="M11" s="9">
        <f>IF('教师（实验技术）聘任申请人员基本情况一览表'!AB9&lt;&gt;"",YEAR('教师（实验技术）聘任申请人员基本情况一览表'!AB9),'教师（实验技术）聘任申请人员基本情况一览表'!AC9)</f>
        <v>0</v>
      </c>
      <c r="N11" s="9">
        <f>IF('教师（实验技术）聘任申请人员基本情况一览表'!AD9&lt;&gt;"",YEAR('教师（实验技术）聘任申请人员基本情况一览表'!AD9),'教师（实验技术）聘任申请人员基本情况一览表'!AE9)</f>
        <v>0</v>
      </c>
      <c r="O11" s="9">
        <f>IF('教师（实验技术）聘任申请人员基本情况一览表'!AF9&lt;&gt;"",YEAR('教师（实验技术）聘任申请人员基本情况一览表'!AF9),"")</f>
      </c>
      <c r="P11" s="9">
        <f>IF('教师（实验技术）聘任申请人员基本情况一览表'!AG9&lt;&gt;"",'教师（实验技术）聘任申请人员基本情况一览表'!AG9,"")</f>
      </c>
      <c r="Q11" s="9">
        <f>IF('教师（实验技术）聘任申请人员基本情况一览表'!K9="是","拟引进"&amp;""&amp;'教师（实验技术）聘任申请人员基本情况一览表'!AI9,'教师（实验技术）聘任申请人员基本情况一览表'!AI9)</f>
        <v>0</v>
      </c>
    </row>
    <row r="12" spans="1:17" ht="39.75" customHeight="1">
      <c r="A12" s="9">
        <v>9</v>
      </c>
      <c r="B12" s="11">
        <f>IF('教师（实验技术）聘任申请人员基本情况一览表'!B10&lt;&gt;"",'教师（实验技术）聘任申请人员基本情况一览表'!B10,"")</f>
      </c>
      <c r="C12" s="9">
        <f>IF('教师（实验技术）聘任申请人员基本情况一览表'!D10&lt;&gt;"",'教师（实验技术）聘任申请人员基本情况一览表'!D10,"")</f>
      </c>
      <c r="D12" s="9">
        <f>IF('教师（实验技术）聘任申请人员基本情况一览表'!E10&lt;&gt;"",'教师（实验技术）聘任申请人员基本情况一览表'!E10,"")</f>
      </c>
      <c r="E12" s="12">
        <f>IF('教师（实验技术）聘任申请人员基本情况一览表'!F10&lt;&gt;"",'教师（实验技术）聘任申请人员基本情况一览表'!F10,"")</f>
      </c>
      <c r="F12" s="12">
        <f>IF('教师（实验技术）聘任申请人员基本情况一览表'!I10&lt;&gt;"",'教师（实验技术）聘任申请人员基本情况一览表'!I10,"")</f>
      </c>
      <c r="G12" s="9">
        <f>IF('教师（实验技术）聘任申请人员基本情况一览表'!L10&lt;&gt;"",'教师（实验技术）聘任申请人员基本情况一览表'!L10&amp;" "&amp;TEXT('教师（实验技术）聘任申请人员基本情况一览表'!M10,"yyyy-mm"),"")</f>
      </c>
      <c r="H12" s="9">
        <f>IF('教师（实验技术）聘任申请人员基本情况一览表'!O10&lt;&gt;"",'教师（实验技术）聘任申请人员基本情况一览表'!O10&amp;" "&amp;TEXT('教师（实验技术）聘任申请人员基本情况一览表'!P10,"yyyy-mm"),"")</f>
      </c>
      <c r="I12" s="9">
        <f>IF('教师（实验技术）聘任申请人员基本情况一览表'!W10&lt;&gt;"",'教师（实验技术）聘任申请人员基本情况一览表'!W10&amp;" "&amp;TEXT('教师（实验技术）聘任申请人员基本情况一览表'!X10,"yyyy-mm"),"")</f>
      </c>
      <c r="J12" s="9">
        <f>IF('教师（实验技术）聘任申请人员基本情况一览表'!R10&lt;&gt;"",'教师（实验技术）聘任申请人员基本情况一览表'!U10&amp;" "&amp;'教师（实验技术）聘任申请人员基本情况一览表'!T10&amp;" "&amp;'教师（实验技术）聘任申请人员基本情况一览表'!R10,"")</f>
      </c>
      <c r="K12" s="9">
        <f>IF('教师（实验技术）聘任申请人员基本情况一览表'!V10&lt;&gt;"",'教师（实验技术）聘任申请人员基本情况一览表'!V10,"")</f>
      </c>
      <c r="L12" s="9">
        <f>IF('教师（实验技术）聘任申请人员基本情况一览表'!H10&lt;&gt;"",'教师（实验技术）聘任申请人员基本情况一览表'!H10,"")</f>
      </c>
      <c r="M12" s="9">
        <f>IF('教师（实验技术）聘任申请人员基本情况一览表'!AB10&lt;&gt;"",YEAR('教师（实验技术）聘任申请人员基本情况一览表'!AB10),'教师（实验技术）聘任申请人员基本情况一览表'!AC10)</f>
        <v>0</v>
      </c>
      <c r="N12" s="9">
        <f>IF('教师（实验技术）聘任申请人员基本情况一览表'!AD10&lt;&gt;"",YEAR('教师（实验技术）聘任申请人员基本情况一览表'!AD10),'教师（实验技术）聘任申请人员基本情况一览表'!AE10)</f>
        <v>0</v>
      </c>
      <c r="O12" s="9">
        <f>IF('教师（实验技术）聘任申请人员基本情况一览表'!AF10&lt;&gt;"",YEAR('教师（实验技术）聘任申请人员基本情况一览表'!AF10),"")</f>
      </c>
      <c r="P12" s="9">
        <f>IF('教师（实验技术）聘任申请人员基本情况一览表'!AG10&lt;&gt;"",'教师（实验技术）聘任申请人员基本情况一览表'!AG10,"")</f>
      </c>
      <c r="Q12" s="9">
        <f>IF('教师（实验技术）聘任申请人员基本情况一览表'!K10="是","拟引进"&amp;""&amp;'教师（实验技术）聘任申请人员基本情况一览表'!AI10,'教师（实验技术）聘任申请人员基本情况一览表'!AI10)</f>
        <v>0</v>
      </c>
    </row>
    <row r="13" spans="1:17" ht="39.75" customHeight="1">
      <c r="A13" s="9">
        <v>10</v>
      </c>
      <c r="B13" s="11">
        <f>IF('教师（实验技术）聘任申请人员基本情况一览表'!B11&lt;&gt;"",'教师（实验技术）聘任申请人员基本情况一览表'!B11,"")</f>
      </c>
      <c r="C13" s="9">
        <f>IF('教师（实验技术）聘任申请人员基本情况一览表'!D11&lt;&gt;"",'教师（实验技术）聘任申请人员基本情况一览表'!D11,"")</f>
      </c>
      <c r="D13" s="9">
        <f>IF('教师（实验技术）聘任申请人员基本情况一览表'!E11&lt;&gt;"",'教师（实验技术）聘任申请人员基本情况一览表'!E11,"")</f>
      </c>
      <c r="E13" s="12">
        <f>IF('教师（实验技术）聘任申请人员基本情况一览表'!F11&lt;&gt;"",'教师（实验技术）聘任申请人员基本情况一览表'!F11,"")</f>
      </c>
      <c r="F13" s="12">
        <f>IF('教师（实验技术）聘任申请人员基本情况一览表'!I11&lt;&gt;"",'教师（实验技术）聘任申请人员基本情况一览表'!I11,"")</f>
      </c>
      <c r="G13" s="9">
        <f>IF('教师（实验技术）聘任申请人员基本情况一览表'!L11&lt;&gt;"",'教师（实验技术）聘任申请人员基本情况一览表'!L11&amp;" "&amp;TEXT('教师（实验技术）聘任申请人员基本情况一览表'!M11,"yyyy-mm"),"")</f>
      </c>
      <c r="H13" s="9">
        <f>IF('教师（实验技术）聘任申请人员基本情况一览表'!O11&lt;&gt;"",'教师（实验技术）聘任申请人员基本情况一览表'!O11&amp;" "&amp;TEXT('教师（实验技术）聘任申请人员基本情况一览表'!P11,"yyyy-mm"),"")</f>
      </c>
      <c r="I13" s="9">
        <f>IF('教师（实验技术）聘任申请人员基本情况一览表'!W11&lt;&gt;"",'教师（实验技术）聘任申请人员基本情况一览表'!W11&amp;" "&amp;TEXT('教师（实验技术）聘任申请人员基本情况一览表'!X11,"yyyy-mm"),"")</f>
      </c>
      <c r="J13" s="9">
        <f>IF('教师（实验技术）聘任申请人员基本情况一览表'!R11&lt;&gt;"",'教师（实验技术）聘任申请人员基本情况一览表'!U11&amp;" "&amp;'教师（实验技术）聘任申请人员基本情况一览表'!T11&amp;" "&amp;'教师（实验技术）聘任申请人员基本情况一览表'!R11,"")</f>
      </c>
      <c r="K13" s="9">
        <f>IF('教师（实验技术）聘任申请人员基本情况一览表'!V11&lt;&gt;"",'教师（实验技术）聘任申请人员基本情况一览表'!V11,"")</f>
      </c>
      <c r="L13" s="9">
        <f>IF('教师（实验技术）聘任申请人员基本情况一览表'!H11&lt;&gt;"",'教师（实验技术）聘任申请人员基本情况一览表'!H11,"")</f>
      </c>
      <c r="M13" s="9">
        <f>IF('教师（实验技术）聘任申请人员基本情况一览表'!AB11&lt;&gt;"",YEAR('教师（实验技术）聘任申请人员基本情况一览表'!AB11),'教师（实验技术）聘任申请人员基本情况一览表'!AC11)</f>
        <v>0</v>
      </c>
      <c r="N13" s="9">
        <f>IF('教师（实验技术）聘任申请人员基本情况一览表'!AD11&lt;&gt;"",YEAR('教师（实验技术）聘任申请人员基本情况一览表'!AD11),'教师（实验技术）聘任申请人员基本情况一览表'!AE11)</f>
        <v>0</v>
      </c>
      <c r="O13" s="9">
        <f>IF('教师（实验技术）聘任申请人员基本情况一览表'!AF11&lt;&gt;"",YEAR('教师（实验技术）聘任申请人员基本情况一览表'!AF11),"")</f>
      </c>
      <c r="P13" s="9">
        <f>IF('教师（实验技术）聘任申请人员基本情况一览表'!AG11&lt;&gt;"",'教师（实验技术）聘任申请人员基本情况一览表'!AG11,"")</f>
      </c>
      <c r="Q13" s="9">
        <f>IF('教师（实验技术）聘任申请人员基本情况一览表'!K11="是","拟引进"&amp;""&amp;'教师（实验技术）聘任申请人员基本情况一览表'!AI11,'教师（实验技术）聘任申请人员基本情况一览表'!AI11)</f>
        <v>0</v>
      </c>
    </row>
    <row r="14" spans="1:17" ht="39.75" customHeight="1">
      <c r="A14" s="9">
        <v>11</v>
      </c>
      <c r="B14" s="11">
        <f>IF('教师（实验技术）聘任申请人员基本情况一览表'!B12&lt;&gt;"",'教师（实验技术）聘任申请人员基本情况一览表'!B12,"")</f>
      </c>
      <c r="C14" s="9">
        <f>IF('教师（实验技术）聘任申请人员基本情况一览表'!D12&lt;&gt;"",'教师（实验技术）聘任申请人员基本情况一览表'!D12,"")</f>
      </c>
      <c r="D14" s="9">
        <f>IF('教师（实验技术）聘任申请人员基本情况一览表'!E12&lt;&gt;"",'教师（实验技术）聘任申请人员基本情况一览表'!E12,"")</f>
      </c>
      <c r="E14" s="12">
        <f>IF('教师（实验技术）聘任申请人员基本情况一览表'!F12&lt;&gt;"",'教师（实验技术）聘任申请人员基本情况一览表'!F12,"")</f>
      </c>
      <c r="F14" s="12">
        <f>IF('教师（实验技术）聘任申请人员基本情况一览表'!I12&lt;&gt;"",'教师（实验技术）聘任申请人员基本情况一览表'!I12,"")</f>
      </c>
      <c r="G14" s="9">
        <f>IF('教师（实验技术）聘任申请人员基本情况一览表'!L12&lt;&gt;"",'教师（实验技术）聘任申请人员基本情况一览表'!L12&amp;" "&amp;TEXT('教师（实验技术）聘任申请人员基本情况一览表'!M12,"yyyy-mm"),"")</f>
      </c>
      <c r="H14" s="9">
        <f>IF('教师（实验技术）聘任申请人员基本情况一览表'!O12&lt;&gt;"",'教师（实验技术）聘任申请人员基本情况一览表'!O12&amp;" "&amp;TEXT('教师（实验技术）聘任申请人员基本情况一览表'!P12,"yyyy-mm"),"")</f>
      </c>
      <c r="I14" s="9">
        <f>IF('教师（实验技术）聘任申请人员基本情况一览表'!W12&lt;&gt;"",'教师（实验技术）聘任申请人员基本情况一览表'!W12&amp;" "&amp;TEXT('教师（实验技术）聘任申请人员基本情况一览表'!X12,"yyyy-mm"),"")</f>
      </c>
      <c r="J14" s="9">
        <f>IF('教师（实验技术）聘任申请人员基本情况一览表'!R12&lt;&gt;"",'教师（实验技术）聘任申请人员基本情况一览表'!U12&amp;" "&amp;'教师（实验技术）聘任申请人员基本情况一览表'!T12&amp;" "&amp;'教师（实验技术）聘任申请人员基本情况一览表'!R12,"")</f>
      </c>
      <c r="K14" s="9">
        <f>IF('教师（实验技术）聘任申请人员基本情况一览表'!V12&lt;&gt;"",'教师（实验技术）聘任申请人员基本情况一览表'!V12,"")</f>
      </c>
      <c r="L14" s="9">
        <f>IF('教师（实验技术）聘任申请人员基本情况一览表'!H12&lt;&gt;"",'教师（实验技术）聘任申请人员基本情况一览表'!H12,"")</f>
      </c>
      <c r="M14" s="9">
        <f>IF('教师（实验技术）聘任申请人员基本情况一览表'!AB12&lt;&gt;"",YEAR('教师（实验技术）聘任申请人员基本情况一览表'!AB12),'教师（实验技术）聘任申请人员基本情况一览表'!AC12)</f>
        <v>0</v>
      </c>
      <c r="N14" s="9">
        <f>IF('教师（实验技术）聘任申请人员基本情况一览表'!AD12&lt;&gt;"",YEAR('教师（实验技术）聘任申请人员基本情况一览表'!AD12),'教师（实验技术）聘任申请人员基本情况一览表'!AE12)</f>
        <v>0</v>
      </c>
      <c r="O14" s="9">
        <f>IF('教师（实验技术）聘任申请人员基本情况一览表'!AF12&lt;&gt;"",YEAR('教师（实验技术）聘任申请人员基本情况一览表'!AF12),"")</f>
      </c>
      <c r="P14" s="9">
        <f>IF('教师（实验技术）聘任申请人员基本情况一览表'!AG12&lt;&gt;"",'教师（实验技术）聘任申请人员基本情况一览表'!AG12,"")</f>
      </c>
      <c r="Q14" s="9">
        <f>IF('教师（实验技术）聘任申请人员基本情况一览表'!K12="是","拟引进"&amp;""&amp;'教师（实验技术）聘任申请人员基本情况一览表'!AI12,'教师（实验技术）聘任申请人员基本情况一览表'!AI12)</f>
        <v>0</v>
      </c>
    </row>
    <row r="15" spans="1:17" ht="39.75" customHeight="1">
      <c r="A15" s="9">
        <v>12</v>
      </c>
      <c r="B15" s="11">
        <f>IF('教师（实验技术）聘任申请人员基本情况一览表'!B13&lt;&gt;"",'教师（实验技术）聘任申请人员基本情况一览表'!B13,"")</f>
      </c>
      <c r="C15" s="9">
        <f>IF('教师（实验技术）聘任申请人员基本情况一览表'!D13&lt;&gt;"",'教师（实验技术）聘任申请人员基本情况一览表'!D13,"")</f>
      </c>
      <c r="D15" s="9">
        <f>IF('教师（实验技术）聘任申请人员基本情况一览表'!E13&lt;&gt;"",'教师（实验技术）聘任申请人员基本情况一览表'!E13,"")</f>
      </c>
      <c r="E15" s="12">
        <f>IF('教师（实验技术）聘任申请人员基本情况一览表'!F13&lt;&gt;"",'教师（实验技术）聘任申请人员基本情况一览表'!F13,"")</f>
      </c>
      <c r="F15" s="12">
        <f>IF('教师（实验技术）聘任申请人员基本情况一览表'!I13&lt;&gt;"",'教师（实验技术）聘任申请人员基本情况一览表'!I13,"")</f>
      </c>
      <c r="G15" s="9">
        <f>IF('教师（实验技术）聘任申请人员基本情况一览表'!L13&lt;&gt;"",'教师（实验技术）聘任申请人员基本情况一览表'!L13&amp;" "&amp;TEXT('教师（实验技术）聘任申请人员基本情况一览表'!M13,"yyyy-mm"),"")</f>
      </c>
      <c r="H15" s="9">
        <f>IF('教师（实验技术）聘任申请人员基本情况一览表'!O13&lt;&gt;"",'教师（实验技术）聘任申请人员基本情况一览表'!O13&amp;" "&amp;TEXT('教师（实验技术）聘任申请人员基本情况一览表'!P13,"yyyy-mm"),"")</f>
      </c>
      <c r="I15" s="9">
        <f>IF('教师（实验技术）聘任申请人员基本情况一览表'!W13&lt;&gt;"",'教师（实验技术）聘任申请人员基本情况一览表'!W13&amp;" "&amp;TEXT('教师（实验技术）聘任申请人员基本情况一览表'!X13,"yyyy-mm"),"")</f>
      </c>
      <c r="J15" s="9">
        <f>IF('教师（实验技术）聘任申请人员基本情况一览表'!R13&lt;&gt;"",'教师（实验技术）聘任申请人员基本情况一览表'!U13&amp;" "&amp;'教师（实验技术）聘任申请人员基本情况一览表'!T13&amp;" "&amp;'教师（实验技术）聘任申请人员基本情况一览表'!R13,"")</f>
      </c>
      <c r="K15" s="9">
        <f>IF('教师（实验技术）聘任申请人员基本情况一览表'!V13&lt;&gt;"",'教师（实验技术）聘任申请人员基本情况一览表'!V13,"")</f>
      </c>
      <c r="L15" s="9">
        <f>IF('教师（实验技术）聘任申请人员基本情况一览表'!H13&lt;&gt;"",'教师（实验技术）聘任申请人员基本情况一览表'!H13,"")</f>
      </c>
      <c r="M15" s="9">
        <f>IF('教师（实验技术）聘任申请人员基本情况一览表'!AB13&lt;&gt;"",YEAR('教师（实验技术）聘任申请人员基本情况一览表'!AB13),'教师（实验技术）聘任申请人员基本情况一览表'!AC13)</f>
        <v>0</v>
      </c>
      <c r="N15" s="9">
        <f>IF('教师（实验技术）聘任申请人员基本情况一览表'!AD13&lt;&gt;"",YEAR('教师（实验技术）聘任申请人员基本情况一览表'!AD13),'教师（实验技术）聘任申请人员基本情况一览表'!AE13)</f>
        <v>0</v>
      </c>
      <c r="O15" s="9">
        <f>IF('教师（实验技术）聘任申请人员基本情况一览表'!AF13&lt;&gt;"",YEAR('教师（实验技术）聘任申请人员基本情况一览表'!AF13),"")</f>
      </c>
      <c r="P15" s="9">
        <f>IF('教师（实验技术）聘任申请人员基本情况一览表'!AG13&lt;&gt;"",'教师（实验技术）聘任申请人员基本情况一览表'!AG13,"")</f>
      </c>
      <c r="Q15" s="9">
        <f>IF('教师（实验技术）聘任申请人员基本情况一览表'!K13="是","拟引进"&amp;""&amp;'教师（实验技术）聘任申请人员基本情况一览表'!AI13,'教师（实验技术）聘任申请人员基本情况一览表'!AI13)</f>
        <v>0</v>
      </c>
    </row>
    <row r="16" spans="1:17" ht="39.75" customHeight="1">
      <c r="A16" s="9">
        <v>13</v>
      </c>
      <c r="B16" s="11">
        <f>IF('教师（实验技术）聘任申请人员基本情况一览表'!B14&lt;&gt;"",'教师（实验技术）聘任申请人员基本情况一览表'!B14,"")</f>
      </c>
      <c r="C16" s="9">
        <f>IF('教师（实验技术）聘任申请人员基本情况一览表'!D14&lt;&gt;"",'教师（实验技术）聘任申请人员基本情况一览表'!D14,"")</f>
      </c>
      <c r="D16" s="9">
        <f>IF('教师（实验技术）聘任申请人员基本情况一览表'!E14&lt;&gt;"",'教师（实验技术）聘任申请人员基本情况一览表'!E14,"")</f>
      </c>
      <c r="E16" s="12">
        <f>IF('教师（实验技术）聘任申请人员基本情况一览表'!F14&lt;&gt;"",'教师（实验技术）聘任申请人员基本情况一览表'!F14,"")</f>
      </c>
      <c r="F16" s="12">
        <f>IF('教师（实验技术）聘任申请人员基本情况一览表'!I14&lt;&gt;"",'教师（实验技术）聘任申请人员基本情况一览表'!I14,"")</f>
      </c>
      <c r="G16" s="9">
        <f>IF('教师（实验技术）聘任申请人员基本情况一览表'!L14&lt;&gt;"",'教师（实验技术）聘任申请人员基本情况一览表'!L14&amp;" "&amp;TEXT('教师（实验技术）聘任申请人员基本情况一览表'!M14,"yyyy-mm"),"")</f>
      </c>
      <c r="H16" s="9">
        <f>IF('教师（实验技术）聘任申请人员基本情况一览表'!O14&lt;&gt;"",'教师（实验技术）聘任申请人员基本情况一览表'!O14&amp;" "&amp;TEXT('教师（实验技术）聘任申请人员基本情况一览表'!P14,"yyyy-mm"),"")</f>
      </c>
      <c r="I16" s="9">
        <f>IF('教师（实验技术）聘任申请人员基本情况一览表'!W14&lt;&gt;"",'教师（实验技术）聘任申请人员基本情况一览表'!W14&amp;" "&amp;TEXT('教师（实验技术）聘任申请人员基本情况一览表'!X14,"yyyy-mm"),"")</f>
      </c>
      <c r="J16" s="9">
        <f>IF('教师（实验技术）聘任申请人员基本情况一览表'!R14&lt;&gt;"",'教师（实验技术）聘任申请人员基本情况一览表'!U14&amp;" "&amp;'教师（实验技术）聘任申请人员基本情况一览表'!T14&amp;" "&amp;'教师（实验技术）聘任申请人员基本情况一览表'!R14,"")</f>
      </c>
      <c r="K16" s="9">
        <f>IF('教师（实验技术）聘任申请人员基本情况一览表'!V14&lt;&gt;"",'教师（实验技术）聘任申请人员基本情况一览表'!V14,"")</f>
      </c>
      <c r="L16" s="9">
        <f>IF('教师（实验技术）聘任申请人员基本情况一览表'!H14&lt;&gt;"",'教师（实验技术）聘任申请人员基本情况一览表'!H14,"")</f>
      </c>
      <c r="M16" s="9">
        <f>IF('教师（实验技术）聘任申请人员基本情况一览表'!AB14&lt;&gt;"",YEAR('教师（实验技术）聘任申请人员基本情况一览表'!AB14),'教师（实验技术）聘任申请人员基本情况一览表'!AC14)</f>
        <v>0</v>
      </c>
      <c r="N16" s="9">
        <f>IF('教师（实验技术）聘任申请人员基本情况一览表'!AD14&lt;&gt;"",YEAR('教师（实验技术）聘任申请人员基本情况一览表'!AD14),'教师（实验技术）聘任申请人员基本情况一览表'!AE14)</f>
        <v>0</v>
      </c>
      <c r="O16" s="9">
        <f>IF('教师（实验技术）聘任申请人员基本情况一览表'!AF14&lt;&gt;"",YEAR('教师（实验技术）聘任申请人员基本情况一览表'!AF14),"")</f>
      </c>
      <c r="P16" s="9">
        <f>IF('教师（实验技术）聘任申请人员基本情况一览表'!AG14&lt;&gt;"",'教师（实验技术）聘任申请人员基本情况一览表'!AG14,"")</f>
      </c>
      <c r="Q16" s="9">
        <f>IF('教师（实验技术）聘任申请人员基本情况一览表'!K14="是","拟引进"&amp;""&amp;'教师（实验技术）聘任申请人员基本情况一览表'!AI14,'教师（实验技术）聘任申请人员基本情况一览表'!AI14)</f>
        <v>0</v>
      </c>
    </row>
    <row r="17" spans="1:17" ht="39.75" customHeight="1">
      <c r="A17" s="9">
        <v>14</v>
      </c>
      <c r="B17" s="11">
        <f>IF('教师（实验技术）聘任申请人员基本情况一览表'!B15&lt;&gt;"",'教师（实验技术）聘任申请人员基本情况一览表'!B15,"")</f>
      </c>
      <c r="C17" s="9">
        <f>IF('教师（实验技术）聘任申请人员基本情况一览表'!D15&lt;&gt;"",'教师（实验技术）聘任申请人员基本情况一览表'!D15,"")</f>
      </c>
      <c r="D17" s="9">
        <f>IF('教师（实验技术）聘任申请人员基本情况一览表'!E15&lt;&gt;"",'教师（实验技术）聘任申请人员基本情况一览表'!E15,"")</f>
      </c>
      <c r="E17" s="12">
        <f>IF('教师（实验技术）聘任申请人员基本情况一览表'!F15&lt;&gt;"",'教师（实验技术）聘任申请人员基本情况一览表'!F15,"")</f>
      </c>
      <c r="F17" s="12">
        <f>IF('教师（实验技术）聘任申请人员基本情况一览表'!I15&lt;&gt;"",'教师（实验技术）聘任申请人员基本情况一览表'!I15,"")</f>
      </c>
      <c r="G17" s="9">
        <f>IF('教师（实验技术）聘任申请人员基本情况一览表'!L15&lt;&gt;"",'教师（实验技术）聘任申请人员基本情况一览表'!L15&amp;" "&amp;TEXT('教师（实验技术）聘任申请人员基本情况一览表'!M15,"yyyy-mm"),"")</f>
      </c>
      <c r="H17" s="9">
        <f>IF('教师（实验技术）聘任申请人员基本情况一览表'!O15&lt;&gt;"",'教师（实验技术）聘任申请人员基本情况一览表'!O15&amp;" "&amp;TEXT('教师（实验技术）聘任申请人员基本情况一览表'!P15,"yyyy-mm"),"")</f>
      </c>
      <c r="I17" s="9">
        <f>IF('教师（实验技术）聘任申请人员基本情况一览表'!W15&lt;&gt;"",'教师（实验技术）聘任申请人员基本情况一览表'!W15&amp;" "&amp;TEXT('教师（实验技术）聘任申请人员基本情况一览表'!X15,"yyyy-mm"),"")</f>
      </c>
      <c r="J17" s="9">
        <f>IF('教师（实验技术）聘任申请人员基本情况一览表'!R15&lt;&gt;"",'教师（实验技术）聘任申请人员基本情况一览表'!U15&amp;" "&amp;'教师（实验技术）聘任申请人员基本情况一览表'!T15&amp;" "&amp;'教师（实验技术）聘任申请人员基本情况一览表'!R15,"")</f>
      </c>
      <c r="K17" s="9">
        <f>IF('教师（实验技术）聘任申请人员基本情况一览表'!V15&lt;&gt;"",'教师（实验技术）聘任申请人员基本情况一览表'!V15,"")</f>
      </c>
      <c r="L17" s="9">
        <f>IF('教师（实验技术）聘任申请人员基本情况一览表'!H15&lt;&gt;"",'教师（实验技术）聘任申请人员基本情况一览表'!H15,"")</f>
      </c>
      <c r="M17" s="9">
        <f>IF('教师（实验技术）聘任申请人员基本情况一览表'!AB15&lt;&gt;"",YEAR('教师（实验技术）聘任申请人员基本情况一览表'!AB15),'教师（实验技术）聘任申请人员基本情况一览表'!AC15)</f>
        <v>0</v>
      </c>
      <c r="N17" s="9">
        <f>IF('教师（实验技术）聘任申请人员基本情况一览表'!AD15&lt;&gt;"",YEAR('教师（实验技术）聘任申请人员基本情况一览表'!AD15),'教师（实验技术）聘任申请人员基本情况一览表'!AE15)</f>
        <v>0</v>
      </c>
      <c r="O17" s="9">
        <f>IF('教师（实验技术）聘任申请人员基本情况一览表'!AF15&lt;&gt;"",YEAR('教师（实验技术）聘任申请人员基本情况一览表'!AF15),"")</f>
      </c>
      <c r="P17" s="9">
        <f>IF('教师（实验技术）聘任申请人员基本情况一览表'!AG15&lt;&gt;"",'教师（实验技术）聘任申请人员基本情况一览表'!AG15,"")</f>
      </c>
      <c r="Q17" s="9">
        <f>IF('教师（实验技术）聘任申请人员基本情况一览表'!K15="是","拟引进"&amp;""&amp;'教师（实验技术）聘任申请人员基本情况一览表'!AI15,'教师（实验技术）聘任申请人员基本情况一览表'!AI15)</f>
        <v>0</v>
      </c>
    </row>
    <row r="18" spans="1:17" ht="39.75" customHeight="1">
      <c r="A18" s="9">
        <v>15</v>
      </c>
      <c r="B18" s="11">
        <f>IF('教师（实验技术）聘任申请人员基本情况一览表'!B16&lt;&gt;"",'教师（实验技术）聘任申请人员基本情况一览表'!B16,"")</f>
      </c>
      <c r="C18" s="9">
        <f>IF('教师（实验技术）聘任申请人员基本情况一览表'!D16&lt;&gt;"",'教师（实验技术）聘任申请人员基本情况一览表'!D16,"")</f>
      </c>
      <c r="D18" s="9">
        <f>IF('教师（实验技术）聘任申请人员基本情况一览表'!E16&lt;&gt;"",'教师（实验技术）聘任申请人员基本情况一览表'!E16,"")</f>
      </c>
      <c r="E18" s="12">
        <f>IF('教师（实验技术）聘任申请人员基本情况一览表'!F16&lt;&gt;"",'教师（实验技术）聘任申请人员基本情况一览表'!F16,"")</f>
      </c>
      <c r="F18" s="12">
        <f>IF('教师（实验技术）聘任申请人员基本情况一览表'!I16&lt;&gt;"",'教师（实验技术）聘任申请人员基本情况一览表'!I16,"")</f>
      </c>
      <c r="G18" s="9">
        <f>IF('教师（实验技术）聘任申请人员基本情况一览表'!L16&lt;&gt;"",'教师（实验技术）聘任申请人员基本情况一览表'!L16&amp;" "&amp;TEXT('教师（实验技术）聘任申请人员基本情况一览表'!M16,"yyyy-mm"),"")</f>
      </c>
      <c r="H18" s="9">
        <f>IF('教师（实验技术）聘任申请人员基本情况一览表'!O16&lt;&gt;"",'教师（实验技术）聘任申请人员基本情况一览表'!O16&amp;" "&amp;TEXT('教师（实验技术）聘任申请人员基本情况一览表'!P16,"yyyy-mm"),"")</f>
      </c>
      <c r="I18" s="9">
        <f>IF('教师（实验技术）聘任申请人员基本情况一览表'!W16&lt;&gt;"",'教师（实验技术）聘任申请人员基本情况一览表'!W16&amp;" "&amp;TEXT('教师（实验技术）聘任申请人员基本情况一览表'!X16,"yyyy-mm"),"")</f>
      </c>
      <c r="J18" s="9">
        <f>IF('教师（实验技术）聘任申请人员基本情况一览表'!R16&lt;&gt;"",'教师（实验技术）聘任申请人员基本情况一览表'!U16&amp;" "&amp;'教师（实验技术）聘任申请人员基本情况一览表'!T16&amp;" "&amp;'教师（实验技术）聘任申请人员基本情况一览表'!R16,"")</f>
      </c>
      <c r="K18" s="9">
        <f>IF('教师（实验技术）聘任申请人员基本情况一览表'!V16&lt;&gt;"",'教师（实验技术）聘任申请人员基本情况一览表'!V16,"")</f>
      </c>
      <c r="L18" s="9">
        <f>IF('教师（实验技术）聘任申请人员基本情况一览表'!H16&lt;&gt;"",'教师（实验技术）聘任申请人员基本情况一览表'!H16,"")</f>
      </c>
      <c r="M18" s="9">
        <f>IF('教师（实验技术）聘任申请人员基本情况一览表'!AB16&lt;&gt;"",YEAR('教师（实验技术）聘任申请人员基本情况一览表'!AB16),'教师（实验技术）聘任申请人员基本情况一览表'!AC16)</f>
        <v>0</v>
      </c>
      <c r="N18" s="9">
        <f>IF('教师（实验技术）聘任申请人员基本情况一览表'!AD16&lt;&gt;"",YEAR('教师（实验技术）聘任申请人员基本情况一览表'!AD16),'教师（实验技术）聘任申请人员基本情况一览表'!AE16)</f>
        <v>0</v>
      </c>
      <c r="O18" s="9">
        <f>IF('教师（实验技术）聘任申请人员基本情况一览表'!AF16&lt;&gt;"",YEAR('教师（实验技术）聘任申请人员基本情况一览表'!AF16),"")</f>
      </c>
      <c r="P18" s="9">
        <f>IF('教师（实验技术）聘任申请人员基本情况一览表'!AG16&lt;&gt;"",'教师（实验技术）聘任申请人员基本情况一览表'!AG16,"")</f>
      </c>
      <c r="Q18" s="9">
        <f>IF('教师（实验技术）聘任申请人员基本情况一览表'!K16="是","拟引进"&amp;""&amp;'教师（实验技术）聘任申请人员基本情况一览表'!AI16,'教师（实验技术）聘任申请人员基本情况一览表'!AI16)</f>
        <v>0</v>
      </c>
    </row>
    <row r="19" spans="1:17" ht="39.75" customHeight="1">
      <c r="A19" s="9">
        <v>16</v>
      </c>
      <c r="B19" s="11">
        <f>IF('教师（实验技术）聘任申请人员基本情况一览表'!B17&lt;&gt;"",'教师（实验技术）聘任申请人员基本情况一览表'!B17,"")</f>
      </c>
      <c r="C19" s="9">
        <f>IF('教师（实验技术）聘任申请人员基本情况一览表'!D17&lt;&gt;"",'教师（实验技术）聘任申请人员基本情况一览表'!D17,"")</f>
      </c>
      <c r="D19" s="9">
        <f>IF('教师（实验技术）聘任申请人员基本情况一览表'!E17&lt;&gt;"",'教师（实验技术）聘任申请人员基本情况一览表'!E17,"")</f>
      </c>
      <c r="E19" s="12">
        <f>IF('教师（实验技术）聘任申请人员基本情况一览表'!F17&lt;&gt;"",'教师（实验技术）聘任申请人员基本情况一览表'!F17,"")</f>
      </c>
      <c r="F19" s="12">
        <f>IF('教师（实验技术）聘任申请人员基本情况一览表'!I17&lt;&gt;"",'教师（实验技术）聘任申请人员基本情况一览表'!I17,"")</f>
      </c>
      <c r="G19" s="9">
        <f>IF('教师（实验技术）聘任申请人员基本情况一览表'!L17&lt;&gt;"",'教师（实验技术）聘任申请人员基本情况一览表'!L17&amp;" "&amp;TEXT('教师（实验技术）聘任申请人员基本情况一览表'!M17,"yyyy-mm"),"")</f>
      </c>
      <c r="H19" s="9">
        <f>IF('教师（实验技术）聘任申请人员基本情况一览表'!O17&lt;&gt;"",'教师（实验技术）聘任申请人员基本情况一览表'!O17&amp;" "&amp;TEXT('教师（实验技术）聘任申请人员基本情况一览表'!P17,"yyyy-mm"),"")</f>
      </c>
      <c r="I19" s="9">
        <f>IF('教师（实验技术）聘任申请人员基本情况一览表'!W17&lt;&gt;"",'教师（实验技术）聘任申请人员基本情况一览表'!W17&amp;" "&amp;TEXT('教师（实验技术）聘任申请人员基本情况一览表'!X17,"yyyy-mm"),"")</f>
      </c>
      <c r="J19" s="9">
        <f>IF('教师（实验技术）聘任申请人员基本情况一览表'!R17&lt;&gt;"",'教师（实验技术）聘任申请人员基本情况一览表'!U17&amp;" "&amp;'教师（实验技术）聘任申请人员基本情况一览表'!T17&amp;" "&amp;'教师（实验技术）聘任申请人员基本情况一览表'!R17,"")</f>
      </c>
      <c r="K19" s="9">
        <f>IF('教师（实验技术）聘任申请人员基本情况一览表'!V17&lt;&gt;"",'教师（实验技术）聘任申请人员基本情况一览表'!V17,"")</f>
      </c>
      <c r="L19" s="9">
        <f>IF('教师（实验技术）聘任申请人员基本情况一览表'!H17&lt;&gt;"",'教师（实验技术）聘任申请人员基本情况一览表'!H17,"")</f>
      </c>
      <c r="M19" s="9">
        <f>IF('教师（实验技术）聘任申请人员基本情况一览表'!AB17&lt;&gt;"",YEAR('教师（实验技术）聘任申请人员基本情况一览表'!AB17),'教师（实验技术）聘任申请人员基本情况一览表'!AC17)</f>
        <v>0</v>
      </c>
      <c r="N19" s="9">
        <f>IF('教师（实验技术）聘任申请人员基本情况一览表'!AD17&lt;&gt;"",YEAR('教师（实验技术）聘任申请人员基本情况一览表'!AD17),'教师（实验技术）聘任申请人员基本情况一览表'!AE17)</f>
        <v>0</v>
      </c>
      <c r="O19" s="9">
        <f>IF('教师（实验技术）聘任申请人员基本情况一览表'!AF17&lt;&gt;"",YEAR('教师（实验技术）聘任申请人员基本情况一览表'!AF17),"")</f>
      </c>
      <c r="P19" s="9">
        <f>IF('教师（实验技术）聘任申请人员基本情况一览表'!AG17&lt;&gt;"",'教师（实验技术）聘任申请人员基本情况一览表'!AG17,"")</f>
      </c>
      <c r="Q19" s="9">
        <f>IF('教师（实验技术）聘任申请人员基本情况一览表'!K17="是","拟引进"&amp;""&amp;'教师（实验技术）聘任申请人员基本情况一览表'!AI17,'教师（实验技术）聘任申请人员基本情况一览表'!AI17)</f>
        <v>0</v>
      </c>
    </row>
    <row r="20" spans="1:17" ht="39.75" customHeight="1">
      <c r="A20" s="9">
        <v>17</v>
      </c>
      <c r="B20" s="11">
        <f>IF('教师（实验技术）聘任申请人员基本情况一览表'!B18&lt;&gt;"",'教师（实验技术）聘任申请人员基本情况一览表'!B18,"")</f>
      </c>
      <c r="C20" s="9">
        <f>IF('教师（实验技术）聘任申请人员基本情况一览表'!D18&lt;&gt;"",'教师（实验技术）聘任申请人员基本情况一览表'!D18,"")</f>
      </c>
      <c r="D20" s="9">
        <f>IF('教师（实验技术）聘任申请人员基本情况一览表'!E18&lt;&gt;"",'教师（实验技术）聘任申请人员基本情况一览表'!E18,"")</f>
      </c>
      <c r="E20" s="12">
        <f>IF('教师（实验技术）聘任申请人员基本情况一览表'!F18&lt;&gt;"",'教师（实验技术）聘任申请人员基本情况一览表'!F18,"")</f>
      </c>
      <c r="F20" s="12">
        <f>IF('教师（实验技术）聘任申请人员基本情况一览表'!I18&lt;&gt;"",'教师（实验技术）聘任申请人员基本情况一览表'!I18,"")</f>
      </c>
      <c r="G20" s="9">
        <f>IF('教师（实验技术）聘任申请人员基本情况一览表'!L18&lt;&gt;"",'教师（实验技术）聘任申请人员基本情况一览表'!L18&amp;" "&amp;TEXT('教师（实验技术）聘任申请人员基本情况一览表'!M18,"yyyy-mm"),"")</f>
      </c>
      <c r="H20" s="9">
        <f>IF('教师（实验技术）聘任申请人员基本情况一览表'!O18&lt;&gt;"",'教师（实验技术）聘任申请人员基本情况一览表'!O18&amp;" "&amp;TEXT('教师（实验技术）聘任申请人员基本情况一览表'!P18,"yyyy-mm"),"")</f>
      </c>
      <c r="I20" s="9">
        <f>IF('教师（实验技术）聘任申请人员基本情况一览表'!W18&lt;&gt;"",'教师（实验技术）聘任申请人员基本情况一览表'!W18&amp;" "&amp;TEXT('教师（实验技术）聘任申请人员基本情况一览表'!X18,"yyyy-mm"),"")</f>
      </c>
      <c r="J20" s="9">
        <f>IF('教师（实验技术）聘任申请人员基本情况一览表'!R18&lt;&gt;"",'教师（实验技术）聘任申请人员基本情况一览表'!U18&amp;" "&amp;'教师（实验技术）聘任申请人员基本情况一览表'!T18&amp;" "&amp;'教师（实验技术）聘任申请人员基本情况一览表'!R18,"")</f>
      </c>
      <c r="K20" s="9">
        <f>IF('教师（实验技术）聘任申请人员基本情况一览表'!V18&lt;&gt;"",'教师（实验技术）聘任申请人员基本情况一览表'!V18,"")</f>
      </c>
      <c r="L20" s="9">
        <f>IF('教师（实验技术）聘任申请人员基本情况一览表'!H18&lt;&gt;"",'教师（实验技术）聘任申请人员基本情况一览表'!H18,"")</f>
      </c>
      <c r="M20" s="9">
        <f>IF('教师（实验技术）聘任申请人员基本情况一览表'!AB18&lt;&gt;"",YEAR('教师（实验技术）聘任申请人员基本情况一览表'!AB18),'教师（实验技术）聘任申请人员基本情况一览表'!AC18)</f>
        <v>0</v>
      </c>
      <c r="N20" s="9">
        <f>IF('教师（实验技术）聘任申请人员基本情况一览表'!AD18&lt;&gt;"",YEAR('教师（实验技术）聘任申请人员基本情况一览表'!AD18),'教师（实验技术）聘任申请人员基本情况一览表'!AE18)</f>
        <v>0</v>
      </c>
      <c r="O20" s="9">
        <f>IF('教师（实验技术）聘任申请人员基本情况一览表'!AF18&lt;&gt;"",YEAR('教师（实验技术）聘任申请人员基本情况一览表'!AF18),"")</f>
      </c>
      <c r="P20" s="9">
        <f>IF('教师（实验技术）聘任申请人员基本情况一览表'!AG18&lt;&gt;"",'教师（实验技术）聘任申请人员基本情况一览表'!AG18,"")</f>
      </c>
      <c r="Q20" s="9">
        <f>IF('教师（实验技术）聘任申请人员基本情况一览表'!K18="是","拟引进"&amp;""&amp;'教师（实验技术）聘任申请人员基本情况一览表'!AI18,'教师（实验技术）聘任申请人员基本情况一览表'!AI18)</f>
        <v>0</v>
      </c>
    </row>
    <row r="21" spans="1:17" ht="39.75" customHeight="1">
      <c r="A21" s="9">
        <v>18</v>
      </c>
      <c r="B21" s="11">
        <f>IF('教师（实验技术）聘任申请人员基本情况一览表'!B19&lt;&gt;"",'教师（实验技术）聘任申请人员基本情况一览表'!B19,"")</f>
      </c>
      <c r="C21" s="9">
        <f>IF('教师（实验技术）聘任申请人员基本情况一览表'!D19&lt;&gt;"",'教师（实验技术）聘任申请人员基本情况一览表'!D19,"")</f>
      </c>
      <c r="D21" s="9">
        <f>IF('教师（实验技术）聘任申请人员基本情况一览表'!E19&lt;&gt;"",'教师（实验技术）聘任申请人员基本情况一览表'!E19,"")</f>
      </c>
      <c r="E21" s="12">
        <f>IF('教师（实验技术）聘任申请人员基本情况一览表'!F19&lt;&gt;"",'教师（实验技术）聘任申请人员基本情况一览表'!F19,"")</f>
      </c>
      <c r="F21" s="12">
        <f>IF('教师（实验技术）聘任申请人员基本情况一览表'!I19&lt;&gt;"",'教师（实验技术）聘任申请人员基本情况一览表'!I19,"")</f>
      </c>
      <c r="G21" s="9">
        <f>IF('教师（实验技术）聘任申请人员基本情况一览表'!L19&lt;&gt;"",'教师（实验技术）聘任申请人员基本情况一览表'!L19&amp;" "&amp;TEXT('教师（实验技术）聘任申请人员基本情况一览表'!M19,"yyyy-mm"),"")</f>
      </c>
      <c r="H21" s="9">
        <f>IF('教师（实验技术）聘任申请人员基本情况一览表'!O19&lt;&gt;"",'教师（实验技术）聘任申请人员基本情况一览表'!O19&amp;" "&amp;TEXT('教师（实验技术）聘任申请人员基本情况一览表'!P19,"yyyy-mm"),"")</f>
      </c>
      <c r="I21" s="9">
        <f>IF('教师（实验技术）聘任申请人员基本情况一览表'!W19&lt;&gt;"",'教师（实验技术）聘任申请人员基本情况一览表'!W19&amp;" "&amp;TEXT('教师（实验技术）聘任申请人员基本情况一览表'!X19,"yyyy-mm"),"")</f>
      </c>
      <c r="J21" s="9">
        <f>IF('教师（实验技术）聘任申请人员基本情况一览表'!R19&lt;&gt;"",'教师（实验技术）聘任申请人员基本情况一览表'!U19&amp;" "&amp;'教师（实验技术）聘任申请人员基本情况一览表'!T19&amp;" "&amp;'教师（实验技术）聘任申请人员基本情况一览表'!R19,"")</f>
      </c>
      <c r="K21" s="9">
        <f>IF('教师（实验技术）聘任申请人员基本情况一览表'!V19&lt;&gt;"",'教师（实验技术）聘任申请人员基本情况一览表'!V19,"")</f>
      </c>
      <c r="L21" s="9">
        <f>IF('教师（实验技术）聘任申请人员基本情况一览表'!H19&lt;&gt;"",'教师（实验技术）聘任申请人员基本情况一览表'!H19,"")</f>
      </c>
      <c r="M21" s="9">
        <f>IF('教师（实验技术）聘任申请人员基本情况一览表'!AB19&lt;&gt;"",YEAR('教师（实验技术）聘任申请人员基本情况一览表'!AB19),'教师（实验技术）聘任申请人员基本情况一览表'!AC19)</f>
        <v>0</v>
      </c>
      <c r="N21" s="9">
        <f>IF('教师（实验技术）聘任申请人员基本情况一览表'!AD19&lt;&gt;"",YEAR('教师（实验技术）聘任申请人员基本情况一览表'!AD19),'教师（实验技术）聘任申请人员基本情况一览表'!AE19)</f>
        <v>0</v>
      </c>
      <c r="O21" s="9">
        <f>IF('教师（实验技术）聘任申请人员基本情况一览表'!AF19&lt;&gt;"",YEAR('教师（实验技术）聘任申请人员基本情况一览表'!AF19),"")</f>
      </c>
      <c r="P21" s="9">
        <f>IF('教师（实验技术）聘任申请人员基本情况一览表'!AG19&lt;&gt;"",'教师（实验技术）聘任申请人员基本情况一览表'!AG19,"")</f>
      </c>
      <c r="Q21" s="9">
        <f>IF('教师（实验技术）聘任申请人员基本情况一览表'!K19="是","拟引进"&amp;""&amp;'教师（实验技术）聘任申请人员基本情况一览表'!AI19,'教师（实验技术）聘任申请人员基本情况一览表'!AI19)</f>
        <v>0</v>
      </c>
    </row>
    <row r="22" spans="1:17" ht="39.75" customHeight="1">
      <c r="A22" s="9">
        <v>19</v>
      </c>
      <c r="B22" s="11">
        <f>IF('教师（实验技术）聘任申请人员基本情况一览表'!B20&lt;&gt;"",'教师（实验技术）聘任申请人员基本情况一览表'!B20,"")</f>
      </c>
      <c r="C22" s="9">
        <f>IF('教师（实验技术）聘任申请人员基本情况一览表'!D20&lt;&gt;"",'教师（实验技术）聘任申请人员基本情况一览表'!D20,"")</f>
      </c>
      <c r="D22" s="9">
        <f>IF('教师（实验技术）聘任申请人员基本情况一览表'!E20&lt;&gt;"",'教师（实验技术）聘任申请人员基本情况一览表'!E20,"")</f>
      </c>
      <c r="E22" s="12">
        <f>IF('教师（实验技术）聘任申请人员基本情况一览表'!F20&lt;&gt;"",'教师（实验技术）聘任申请人员基本情况一览表'!F20,"")</f>
      </c>
      <c r="F22" s="12">
        <f>IF('教师（实验技术）聘任申请人员基本情况一览表'!I20&lt;&gt;"",'教师（实验技术）聘任申请人员基本情况一览表'!I20,"")</f>
      </c>
      <c r="G22" s="9">
        <f>IF('教师（实验技术）聘任申请人员基本情况一览表'!L20&lt;&gt;"",'教师（实验技术）聘任申请人员基本情况一览表'!L20&amp;" "&amp;TEXT('教师（实验技术）聘任申请人员基本情况一览表'!M20,"yyyy-mm"),"")</f>
      </c>
      <c r="H22" s="9">
        <f>IF('教师（实验技术）聘任申请人员基本情况一览表'!O20&lt;&gt;"",'教师（实验技术）聘任申请人员基本情况一览表'!O20&amp;" "&amp;TEXT('教师（实验技术）聘任申请人员基本情况一览表'!P20,"yyyy-mm"),"")</f>
      </c>
      <c r="I22" s="9">
        <f>IF('教师（实验技术）聘任申请人员基本情况一览表'!W20&lt;&gt;"",'教师（实验技术）聘任申请人员基本情况一览表'!W20&amp;" "&amp;TEXT('教师（实验技术）聘任申请人员基本情况一览表'!X20,"yyyy-mm"),"")</f>
      </c>
      <c r="J22" s="9">
        <f>IF('教师（实验技术）聘任申请人员基本情况一览表'!R20&lt;&gt;"",'教师（实验技术）聘任申请人员基本情况一览表'!U20&amp;" "&amp;'教师（实验技术）聘任申请人员基本情况一览表'!T20&amp;" "&amp;'教师（实验技术）聘任申请人员基本情况一览表'!R20,"")</f>
      </c>
      <c r="K22" s="9">
        <f>IF('教师（实验技术）聘任申请人员基本情况一览表'!V20&lt;&gt;"",'教师（实验技术）聘任申请人员基本情况一览表'!V20,"")</f>
      </c>
      <c r="L22" s="9">
        <f>IF('教师（实验技术）聘任申请人员基本情况一览表'!H20&lt;&gt;"",'教师（实验技术）聘任申请人员基本情况一览表'!H20,"")</f>
      </c>
      <c r="M22" s="9">
        <f>IF('教师（实验技术）聘任申请人员基本情况一览表'!AB20&lt;&gt;"",YEAR('教师（实验技术）聘任申请人员基本情况一览表'!AB20),'教师（实验技术）聘任申请人员基本情况一览表'!AC20)</f>
        <v>0</v>
      </c>
      <c r="N22" s="9">
        <f>IF('教师（实验技术）聘任申请人员基本情况一览表'!AD20&lt;&gt;"",YEAR('教师（实验技术）聘任申请人员基本情况一览表'!AD20),'教师（实验技术）聘任申请人员基本情况一览表'!AE20)</f>
        <v>0</v>
      </c>
      <c r="O22" s="9">
        <f>IF('教师（实验技术）聘任申请人员基本情况一览表'!AF20&lt;&gt;"",YEAR('教师（实验技术）聘任申请人员基本情况一览表'!AF20),"")</f>
      </c>
      <c r="P22" s="9">
        <f>IF('教师（实验技术）聘任申请人员基本情况一览表'!AG20&lt;&gt;"",'教师（实验技术）聘任申请人员基本情况一览表'!AG20,"")</f>
      </c>
      <c r="Q22" s="9">
        <f>IF('教师（实验技术）聘任申请人员基本情况一览表'!K20="是","拟引进"&amp;""&amp;'教师（实验技术）聘任申请人员基本情况一览表'!AI20,'教师（实验技术）聘任申请人员基本情况一览表'!AI20)</f>
        <v>0</v>
      </c>
    </row>
    <row r="23" spans="1:17" ht="39.75" customHeight="1">
      <c r="A23" s="9">
        <v>20</v>
      </c>
      <c r="B23" s="11">
        <f>IF('教师（实验技术）聘任申请人员基本情况一览表'!B21&lt;&gt;"",'教师（实验技术）聘任申请人员基本情况一览表'!B21,"")</f>
      </c>
      <c r="C23" s="9">
        <f>IF('教师（实验技术）聘任申请人员基本情况一览表'!D21&lt;&gt;"",'教师（实验技术）聘任申请人员基本情况一览表'!D21,"")</f>
      </c>
      <c r="D23" s="9">
        <f>IF('教师（实验技术）聘任申请人员基本情况一览表'!E21&lt;&gt;"",'教师（实验技术）聘任申请人员基本情况一览表'!E21,"")</f>
      </c>
      <c r="E23" s="12">
        <f>IF('教师（实验技术）聘任申请人员基本情况一览表'!F21&lt;&gt;"",'教师（实验技术）聘任申请人员基本情况一览表'!F21,"")</f>
      </c>
      <c r="F23" s="12">
        <f>IF('教师（实验技术）聘任申请人员基本情况一览表'!I21&lt;&gt;"",'教师（实验技术）聘任申请人员基本情况一览表'!I21,"")</f>
      </c>
      <c r="G23" s="9">
        <f>IF('教师（实验技术）聘任申请人员基本情况一览表'!L21&lt;&gt;"",'教师（实验技术）聘任申请人员基本情况一览表'!L21&amp;" "&amp;TEXT('教师（实验技术）聘任申请人员基本情况一览表'!M21,"yyyy-mm"),"")</f>
      </c>
      <c r="H23" s="9">
        <f>IF('教师（实验技术）聘任申请人员基本情况一览表'!O21&lt;&gt;"",'教师（实验技术）聘任申请人员基本情况一览表'!O21&amp;" "&amp;TEXT('教师（实验技术）聘任申请人员基本情况一览表'!P21,"yyyy-mm"),"")</f>
      </c>
      <c r="I23" s="9">
        <f>IF('教师（实验技术）聘任申请人员基本情况一览表'!W21&lt;&gt;"",'教师（实验技术）聘任申请人员基本情况一览表'!W21&amp;" "&amp;TEXT('教师（实验技术）聘任申请人员基本情况一览表'!X21,"yyyy-mm"),"")</f>
      </c>
      <c r="J23" s="9">
        <f>IF('教师（实验技术）聘任申请人员基本情况一览表'!R21&lt;&gt;"",'教师（实验技术）聘任申请人员基本情况一览表'!U21&amp;" "&amp;'教师（实验技术）聘任申请人员基本情况一览表'!T21&amp;" "&amp;'教师（实验技术）聘任申请人员基本情况一览表'!R21,"")</f>
      </c>
      <c r="K23" s="9">
        <f>IF('教师（实验技术）聘任申请人员基本情况一览表'!V21&lt;&gt;"",'教师（实验技术）聘任申请人员基本情况一览表'!V21,"")</f>
      </c>
      <c r="L23" s="9">
        <f>IF('教师（实验技术）聘任申请人员基本情况一览表'!H21&lt;&gt;"",'教师（实验技术）聘任申请人员基本情况一览表'!H21,"")</f>
      </c>
      <c r="M23" s="9">
        <f>IF('教师（实验技术）聘任申请人员基本情况一览表'!AB21&lt;&gt;"",YEAR('教师（实验技术）聘任申请人员基本情况一览表'!AB21),'教师（实验技术）聘任申请人员基本情况一览表'!AC21)</f>
        <v>0</v>
      </c>
      <c r="N23" s="9">
        <f>IF('教师（实验技术）聘任申请人员基本情况一览表'!AD21&lt;&gt;"",YEAR('教师（实验技术）聘任申请人员基本情况一览表'!AD21),'教师（实验技术）聘任申请人员基本情况一览表'!AE21)</f>
        <v>0</v>
      </c>
      <c r="O23" s="9">
        <f>IF('教师（实验技术）聘任申请人员基本情况一览表'!AF21&lt;&gt;"",YEAR('教师（实验技术）聘任申请人员基本情况一览表'!AF21),"")</f>
      </c>
      <c r="P23" s="9">
        <f>IF('教师（实验技术）聘任申请人员基本情况一览表'!AG21&lt;&gt;"",'教师（实验技术）聘任申请人员基本情况一览表'!AG21,"")</f>
      </c>
      <c r="Q23" s="9">
        <f>IF('教师（实验技术）聘任申请人员基本情况一览表'!K21="是","拟引进"&amp;""&amp;'教师（实验技术）聘任申请人员基本情况一览表'!AI21,'教师（实验技术）聘任申请人员基本情况一览表'!AI21)</f>
        <v>0</v>
      </c>
    </row>
    <row r="24" spans="1:17" ht="39.75" customHeight="1">
      <c r="A24" s="9">
        <v>21</v>
      </c>
      <c r="B24" s="11">
        <f>IF('教师（实验技术）聘任申请人员基本情况一览表'!B22&lt;&gt;"",'教师（实验技术）聘任申请人员基本情况一览表'!B22,"")</f>
      </c>
      <c r="C24" s="9">
        <f>IF('教师（实验技术）聘任申请人员基本情况一览表'!D22&lt;&gt;"",'教师（实验技术）聘任申请人员基本情况一览表'!D22,"")</f>
      </c>
      <c r="D24" s="9">
        <f>IF('教师（实验技术）聘任申请人员基本情况一览表'!E22&lt;&gt;"",'教师（实验技术）聘任申请人员基本情况一览表'!E22,"")</f>
      </c>
      <c r="E24" s="12">
        <f>IF('教师（实验技术）聘任申请人员基本情况一览表'!F22&lt;&gt;"",'教师（实验技术）聘任申请人员基本情况一览表'!F22,"")</f>
      </c>
      <c r="F24" s="12">
        <f>IF('教师（实验技术）聘任申请人员基本情况一览表'!I22&lt;&gt;"",'教师（实验技术）聘任申请人员基本情况一览表'!I22,"")</f>
      </c>
      <c r="G24" s="9">
        <f>IF('教师（实验技术）聘任申请人员基本情况一览表'!L22&lt;&gt;"",'教师（实验技术）聘任申请人员基本情况一览表'!L22&amp;" "&amp;TEXT('教师（实验技术）聘任申请人员基本情况一览表'!M22,"yyyy-mm"),"")</f>
      </c>
      <c r="H24" s="9">
        <f>IF('教师（实验技术）聘任申请人员基本情况一览表'!O22&lt;&gt;"",'教师（实验技术）聘任申请人员基本情况一览表'!O22&amp;" "&amp;TEXT('教师（实验技术）聘任申请人员基本情况一览表'!P22,"yyyy-mm"),"")</f>
      </c>
      <c r="I24" s="9">
        <f>IF('教师（实验技术）聘任申请人员基本情况一览表'!W22&lt;&gt;"",'教师（实验技术）聘任申请人员基本情况一览表'!W22&amp;" "&amp;TEXT('教师（实验技术）聘任申请人员基本情况一览表'!X22,"yyyy-mm"),"")</f>
      </c>
      <c r="J24" s="9">
        <f>IF('教师（实验技术）聘任申请人员基本情况一览表'!R22&lt;&gt;"",'教师（实验技术）聘任申请人员基本情况一览表'!U22&amp;" "&amp;'教师（实验技术）聘任申请人员基本情况一览表'!T22&amp;" "&amp;'教师（实验技术）聘任申请人员基本情况一览表'!R22,"")</f>
      </c>
      <c r="K24" s="9">
        <f>IF('教师（实验技术）聘任申请人员基本情况一览表'!V22&lt;&gt;"",'教师（实验技术）聘任申请人员基本情况一览表'!V22,"")</f>
      </c>
      <c r="L24" s="9">
        <f>IF('教师（实验技术）聘任申请人员基本情况一览表'!H22&lt;&gt;"",'教师（实验技术）聘任申请人员基本情况一览表'!H22,"")</f>
      </c>
      <c r="M24" s="9">
        <f>IF('教师（实验技术）聘任申请人员基本情况一览表'!AB22&lt;&gt;"",YEAR('教师（实验技术）聘任申请人员基本情况一览表'!AB22),'教师（实验技术）聘任申请人员基本情况一览表'!AC22)</f>
        <v>0</v>
      </c>
      <c r="N24" s="9">
        <f>IF('教师（实验技术）聘任申请人员基本情况一览表'!AD22&lt;&gt;"",YEAR('教师（实验技术）聘任申请人员基本情况一览表'!AD22),'教师（实验技术）聘任申请人员基本情况一览表'!AE22)</f>
        <v>0</v>
      </c>
      <c r="O24" s="9">
        <f>IF('教师（实验技术）聘任申请人员基本情况一览表'!AF22&lt;&gt;"",YEAR('教师（实验技术）聘任申请人员基本情况一览表'!AF22),"")</f>
      </c>
      <c r="P24" s="9">
        <f>IF('教师（实验技术）聘任申请人员基本情况一览表'!AG22&lt;&gt;"",'教师（实验技术）聘任申请人员基本情况一览表'!AG22,"")</f>
      </c>
      <c r="Q24" s="9">
        <f>IF('教师（实验技术）聘任申请人员基本情况一览表'!K22="是","拟引进"&amp;""&amp;'教师（实验技术）聘任申请人员基本情况一览表'!AI22,'教师（实验技术）聘任申请人员基本情况一览表'!AI22)</f>
        <v>0</v>
      </c>
    </row>
    <row r="25" spans="1:17" ht="39.75" customHeight="1">
      <c r="A25" s="9">
        <v>22</v>
      </c>
      <c r="B25" s="11">
        <f>IF('教师（实验技术）聘任申请人员基本情况一览表'!B23&lt;&gt;"",'教师（实验技术）聘任申请人员基本情况一览表'!B23,"")</f>
      </c>
      <c r="C25" s="9">
        <f>IF('教师（实验技术）聘任申请人员基本情况一览表'!D23&lt;&gt;"",'教师（实验技术）聘任申请人员基本情况一览表'!D23,"")</f>
      </c>
      <c r="D25" s="9">
        <f>IF('教师（实验技术）聘任申请人员基本情况一览表'!E23&lt;&gt;"",'教师（实验技术）聘任申请人员基本情况一览表'!E23,"")</f>
      </c>
      <c r="E25" s="12">
        <f>IF('教师（实验技术）聘任申请人员基本情况一览表'!F23&lt;&gt;"",'教师（实验技术）聘任申请人员基本情况一览表'!F23,"")</f>
      </c>
      <c r="F25" s="12">
        <f>IF('教师（实验技术）聘任申请人员基本情况一览表'!I23&lt;&gt;"",'教师（实验技术）聘任申请人员基本情况一览表'!I23,"")</f>
      </c>
      <c r="G25" s="9">
        <f>IF('教师（实验技术）聘任申请人员基本情况一览表'!L23&lt;&gt;"",'教师（实验技术）聘任申请人员基本情况一览表'!L23&amp;" "&amp;TEXT('教师（实验技术）聘任申请人员基本情况一览表'!M23,"yyyy-mm"),"")</f>
      </c>
      <c r="H25" s="9">
        <f>IF('教师（实验技术）聘任申请人员基本情况一览表'!O23&lt;&gt;"",'教师（实验技术）聘任申请人员基本情况一览表'!O23&amp;" "&amp;TEXT('教师（实验技术）聘任申请人员基本情况一览表'!P23,"yyyy-mm"),"")</f>
      </c>
      <c r="I25" s="9">
        <f>IF('教师（实验技术）聘任申请人员基本情况一览表'!W23&lt;&gt;"",'教师（实验技术）聘任申请人员基本情况一览表'!W23&amp;" "&amp;TEXT('教师（实验技术）聘任申请人员基本情况一览表'!X23,"yyyy-mm"),"")</f>
      </c>
      <c r="J25" s="9">
        <f>IF('教师（实验技术）聘任申请人员基本情况一览表'!R23&lt;&gt;"",'教师（实验技术）聘任申请人员基本情况一览表'!U23&amp;" "&amp;'教师（实验技术）聘任申请人员基本情况一览表'!T23&amp;" "&amp;'教师（实验技术）聘任申请人员基本情况一览表'!R23,"")</f>
      </c>
      <c r="K25" s="9">
        <f>IF('教师（实验技术）聘任申请人员基本情况一览表'!V23&lt;&gt;"",'教师（实验技术）聘任申请人员基本情况一览表'!V23,"")</f>
      </c>
      <c r="L25" s="9">
        <f>IF('教师（实验技术）聘任申请人员基本情况一览表'!H23&lt;&gt;"",'教师（实验技术）聘任申请人员基本情况一览表'!H23,"")</f>
      </c>
      <c r="M25" s="9">
        <f>IF('教师（实验技术）聘任申请人员基本情况一览表'!AB23&lt;&gt;"",YEAR('教师（实验技术）聘任申请人员基本情况一览表'!AB23),'教师（实验技术）聘任申请人员基本情况一览表'!AC23)</f>
        <v>0</v>
      </c>
      <c r="N25" s="9">
        <f>IF('教师（实验技术）聘任申请人员基本情况一览表'!AD23&lt;&gt;"",YEAR('教师（实验技术）聘任申请人员基本情况一览表'!AD23),'教师（实验技术）聘任申请人员基本情况一览表'!AE23)</f>
        <v>0</v>
      </c>
      <c r="O25" s="9">
        <f>IF('教师（实验技术）聘任申请人员基本情况一览表'!AF23&lt;&gt;"",YEAR('教师（实验技术）聘任申请人员基本情况一览表'!AF23),"")</f>
      </c>
      <c r="P25" s="9">
        <f>IF('教师（实验技术）聘任申请人员基本情况一览表'!AG23&lt;&gt;"",'教师（实验技术）聘任申请人员基本情况一览表'!AG23,"")</f>
      </c>
      <c r="Q25" s="9">
        <f>IF('教师（实验技术）聘任申请人员基本情况一览表'!K23="是","拟引进"&amp;""&amp;'教师（实验技术）聘任申请人员基本情况一览表'!AI23,'教师（实验技术）聘任申请人员基本情况一览表'!AI23)</f>
        <v>0</v>
      </c>
    </row>
    <row r="26" spans="1:17" ht="39.75" customHeight="1">
      <c r="A26" s="9">
        <v>23</v>
      </c>
      <c r="B26" s="11">
        <f>IF('教师（实验技术）聘任申请人员基本情况一览表'!B24&lt;&gt;"",'教师（实验技术）聘任申请人员基本情况一览表'!B24,"")</f>
      </c>
      <c r="C26" s="9">
        <f>IF('教师（实验技术）聘任申请人员基本情况一览表'!D24&lt;&gt;"",'教师（实验技术）聘任申请人员基本情况一览表'!D24,"")</f>
      </c>
      <c r="D26" s="9">
        <f>IF('教师（实验技术）聘任申请人员基本情况一览表'!E24&lt;&gt;"",'教师（实验技术）聘任申请人员基本情况一览表'!E24,"")</f>
      </c>
      <c r="E26" s="12">
        <f>IF('教师（实验技术）聘任申请人员基本情况一览表'!F24&lt;&gt;"",'教师（实验技术）聘任申请人员基本情况一览表'!F24,"")</f>
      </c>
      <c r="F26" s="12">
        <f>IF('教师（实验技术）聘任申请人员基本情况一览表'!I24&lt;&gt;"",'教师（实验技术）聘任申请人员基本情况一览表'!I24,"")</f>
      </c>
      <c r="G26" s="9">
        <f>IF('教师（实验技术）聘任申请人员基本情况一览表'!L24&lt;&gt;"",'教师（实验技术）聘任申请人员基本情况一览表'!L24&amp;" "&amp;TEXT('教师（实验技术）聘任申请人员基本情况一览表'!M24,"yyyy-mm"),"")</f>
      </c>
      <c r="H26" s="9">
        <f>IF('教师（实验技术）聘任申请人员基本情况一览表'!O24&lt;&gt;"",'教师（实验技术）聘任申请人员基本情况一览表'!O24&amp;" "&amp;TEXT('教师（实验技术）聘任申请人员基本情况一览表'!P24,"yyyy-mm"),"")</f>
      </c>
      <c r="I26" s="9">
        <f>IF('教师（实验技术）聘任申请人员基本情况一览表'!W24&lt;&gt;"",'教师（实验技术）聘任申请人员基本情况一览表'!W24&amp;" "&amp;TEXT('教师（实验技术）聘任申请人员基本情况一览表'!X24,"yyyy-mm"),"")</f>
      </c>
      <c r="J26" s="9">
        <f>IF('教师（实验技术）聘任申请人员基本情况一览表'!R24&lt;&gt;"",'教师（实验技术）聘任申请人员基本情况一览表'!U24&amp;" "&amp;'教师（实验技术）聘任申请人员基本情况一览表'!T24&amp;" "&amp;'教师（实验技术）聘任申请人员基本情况一览表'!R24,"")</f>
      </c>
      <c r="K26" s="9">
        <f>IF('教师（实验技术）聘任申请人员基本情况一览表'!V24&lt;&gt;"",'教师（实验技术）聘任申请人员基本情况一览表'!V24,"")</f>
      </c>
      <c r="L26" s="9">
        <f>IF('教师（实验技术）聘任申请人员基本情况一览表'!H24&lt;&gt;"",'教师（实验技术）聘任申请人员基本情况一览表'!H24,"")</f>
      </c>
      <c r="M26" s="9">
        <f>IF('教师（实验技术）聘任申请人员基本情况一览表'!AB24&lt;&gt;"",YEAR('教师（实验技术）聘任申请人员基本情况一览表'!AB24),'教师（实验技术）聘任申请人员基本情况一览表'!AC24)</f>
        <v>0</v>
      </c>
      <c r="N26" s="9">
        <f>IF('教师（实验技术）聘任申请人员基本情况一览表'!AD24&lt;&gt;"",YEAR('教师（实验技术）聘任申请人员基本情况一览表'!AD24),'教师（实验技术）聘任申请人员基本情况一览表'!AE24)</f>
        <v>0</v>
      </c>
      <c r="O26" s="9">
        <f>IF('教师（实验技术）聘任申请人员基本情况一览表'!AF24&lt;&gt;"",YEAR('教师（实验技术）聘任申请人员基本情况一览表'!AF24),"")</f>
      </c>
      <c r="P26" s="9">
        <f>IF('教师（实验技术）聘任申请人员基本情况一览表'!AG24&lt;&gt;"",'教师（实验技术）聘任申请人员基本情况一览表'!AG24,"")</f>
      </c>
      <c r="Q26" s="9">
        <f>IF('教师（实验技术）聘任申请人员基本情况一览表'!K24="是","拟引进"&amp;""&amp;'教师（实验技术）聘任申请人员基本情况一览表'!AI24,'教师（实验技术）聘任申请人员基本情况一览表'!AI24)</f>
        <v>0</v>
      </c>
    </row>
    <row r="27" spans="1:17" ht="39.75" customHeight="1">
      <c r="A27" s="9">
        <v>24</v>
      </c>
      <c r="B27" s="11">
        <f>IF('教师（实验技术）聘任申请人员基本情况一览表'!B25&lt;&gt;"",'教师（实验技术）聘任申请人员基本情况一览表'!B25,"")</f>
      </c>
      <c r="C27" s="9">
        <f>IF('教师（实验技术）聘任申请人员基本情况一览表'!D25&lt;&gt;"",'教师（实验技术）聘任申请人员基本情况一览表'!D25,"")</f>
      </c>
      <c r="D27" s="9">
        <f>IF('教师（实验技术）聘任申请人员基本情况一览表'!E25&lt;&gt;"",'教师（实验技术）聘任申请人员基本情况一览表'!E25,"")</f>
      </c>
      <c r="E27" s="12">
        <f>IF('教师（实验技术）聘任申请人员基本情况一览表'!F25&lt;&gt;"",'教师（实验技术）聘任申请人员基本情况一览表'!F25,"")</f>
      </c>
      <c r="F27" s="12">
        <f>IF('教师（实验技术）聘任申请人员基本情况一览表'!I25&lt;&gt;"",'教师（实验技术）聘任申请人员基本情况一览表'!I25,"")</f>
      </c>
      <c r="G27" s="9">
        <f>IF('教师（实验技术）聘任申请人员基本情况一览表'!L25&lt;&gt;"",'教师（实验技术）聘任申请人员基本情况一览表'!L25&amp;" "&amp;TEXT('教师（实验技术）聘任申请人员基本情况一览表'!M25,"yyyy-mm"),"")</f>
      </c>
      <c r="H27" s="9">
        <f>IF('教师（实验技术）聘任申请人员基本情况一览表'!O25&lt;&gt;"",'教师（实验技术）聘任申请人员基本情况一览表'!O25&amp;" "&amp;TEXT('教师（实验技术）聘任申请人员基本情况一览表'!P25,"yyyy-mm"),"")</f>
      </c>
      <c r="I27" s="9">
        <f>IF('教师（实验技术）聘任申请人员基本情况一览表'!W25&lt;&gt;"",'教师（实验技术）聘任申请人员基本情况一览表'!W25&amp;" "&amp;TEXT('教师（实验技术）聘任申请人员基本情况一览表'!X25,"yyyy-mm"),"")</f>
      </c>
      <c r="J27" s="9">
        <f>IF('教师（实验技术）聘任申请人员基本情况一览表'!R25&lt;&gt;"",'教师（实验技术）聘任申请人员基本情况一览表'!U25&amp;" "&amp;'教师（实验技术）聘任申请人员基本情况一览表'!T25&amp;" "&amp;'教师（实验技术）聘任申请人员基本情况一览表'!R25,"")</f>
      </c>
      <c r="K27" s="9">
        <f>IF('教师（实验技术）聘任申请人员基本情况一览表'!V25&lt;&gt;"",'教师（实验技术）聘任申请人员基本情况一览表'!V25,"")</f>
      </c>
      <c r="L27" s="9">
        <f>IF('教师（实验技术）聘任申请人员基本情况一览表'!H25&lt;&gt;"",'教师（实验技术）聘任申请人员基本情况一览表'!H25,"")</f>
      </c>
      <c r="M27" s="9">
        <f>IF('教师（实验技术）聘任申请人员基本情况一览表'!AB25&lt;&gt;"",YEAR('教师（实验技术）聘任申请人员基本情况一览表'!AB25),'教师（实验技术）聘任申请人员基本情况一览表'!AC25)</f>
        <v>0</v>
      </c>
      <c r="N27" s="9">
        <f>IF('教师（实验技术）聘任申请人员基本情况一览表'!AD25&lt;&gt;"",YEAR('教师（实验技术）聘任申请人员基本情况一览表'!AD25),'教师（实验技术）聘任申请人员基本情况一览表'!AE25)</f>
        <v>0</v>
      </c>
      <c r="O27" s="9">
        <f>IF('教师（实验技术）聘任申请人员基本情况一览表'!AF25&lt;&gt;"",YEAR('教师（实验技术）聘任申请人员基本情况一览表'!AF25),"")</f>
      </c>
      <c r="P27" s="9">
        <f>IF('教师（实验技术）聘任申请人员基本情况一览表'!AG25&lt;&gt;"",'教师（实验技术）聘任申请人员基本情况一览表'!AG25,"")</f>
      </c>
      <c r="Q27" s="9">
        <f>IF('教师（实验技术）聘任申请人员基本情况一览表'!K25="是","拟引进"&amp;""&amp;'教师（实验技术）聘任申请人员基本情况一览表'!AI25,'教师（实验技术）聘任申请人员基本情况一览表'!AI25)</f>
        <v>0</v>
      </c>
    </row>
    <row r="28" spans="1:17" ht="39.75" customHeight="1">
      <c r="A28" s="9">
        <v>25</v>
      </c>
      <c r="B28" s="11">
        <f>IF('教师（实验技术）聘任申请人员基本情况一览表'!B26&lt;&gt;"",'教师（实验技术）聘任申请人员基本情况一览表'!B26,"")</f>
      </c>
      <c r="C28" s="9">
        <f>IF('教师（实验技术）聘任申请人员基本情况一览表'!D26&lt;&gt;"",'教师（实验技术）聘任申请人员基本情况一览表'!D26,"")</f>
      </c>
      <c r="D28" s="9">
        <f>IF('教师（实验技术）聘任申请人员基本情况一览表'!E26&lt;&gt;"",'教师（实验技术）聘任申请人员基本情况一览表'!E26,"")</f>
      </c>
      <c r="E28" s="12">
        <f>IF('教师（实验技术）聘任申请人员基本情况一览表'!F26&lt;&gt;"",'教师（实验技术）聘任申请人员基本情况一览表'!F26,"")</f>
      </c>
      <c r="F28" s="12">
        <f>IF('教师（实验技术）聘任申请人员基本情况一览表'!I26&lt;&gt;"",'教师（实验技术）聘任申请人员基本情况一览表'!I26,"")</f>
      </c>
      <c r="G28" s="9">
        <f>IF('教师（实验技术）聘任申请人员基本情况一览表'!L26&lt;&gt;"",'教师（实验技术）聘任申请人员基本情况一览表'!L26&amp;" "&amp;TEXT('教师（实验技术）聘任申请人员基本情况一览表'!M26,"yyyy-mm"),"")</f>
      </c>
      <c r="H28" s="9">
        <f>IF('教师（实验技术）聘任申请人员基本情况一览表'!O26&lt;&gt;"",'教师（实验技术）聘任申请人员基本情况一览表'!O26&amp;" "&amp;TEXT('教师（实验技术）聘任申请人员基本情况一览表'!P26,"yyyy-mm"),"")</f>
      </c>
      <c r="I28" s="9">
        <f>IF('教师（实验技术）聘任申请人员基本情况一览表'!W26&lt;&gt;"",'教师（实验技术）聘任申请人员基本情况一览表'!W26&amp;" "&amp;TEXT('教师（实验技术）聘任申请人员基本情况一览表'!X26,"yyyy-mm"),"")</f>
      </c>
      <c r="J28" s="9">
        <f>IF('教师（实验技术）聘任申请人员基本情况一览表'!R26&lt;&gt;"",'教师（实验技术）聘任申请人员基本情况一览表'!U26&amp;" "&amp;'教师（实验技术）聘任申请人员基本情况一览表'!T26&amp;" "&amp;'教师（实验技术）聘任申请人员基本情况一览表'!R26,"")</f>
      </c>
      <c r="K28" s="9">
        <f>IF('教师（实验技术）聘任申请人员基本情况一览表'!V26&lt;&gt;"",'教师（实验技术）聘任申请人员基本情况一览表'!V26,"")</f>
      </c>
      <c r="L28" s="9">
        <f>IF('教师（实验技术）聘任申请人员基本情况一览表'!H26&lt;&gt;"",'教师（实验技术）聘任申请人员基本情况一览表'!H26,"")</f>
      </c>
      <c r="M28" s="9">
        <f>IF('教师（实验技术）聘任申请人员基本情况一览表'!AB26&lt;&gt;"",YEAR('教师（实验技术）聘任申请人员基本情况一览表'!AB26),'教师（实验技术）聘任申请人员基本情况一览表'!AC26)</f>
        <v>0</v>
      </c>
      <c r="N28" s="9">
        <f>IF('教师（实验技术）聘任申请人员基本情况一览表'!AD26&lt;&gt;"",YEAR('教师（实验技术）聘任申请人员基本情况一览表'!AD26),'教师（实验技术）聘任申请人员基本情况一览表'!AE26)</f>
        <v>0</v>
      </c>
      <c r="O28" s="9">
        <f>IF('教师（实验技术）聘任申请人员基本情况一览表'!AF26&lt;&gt;"",YEAR('教师（实验技术）聘任申请人员基本情况一览表'!AF26),"")</f>
      </c>
      <c r="P28" s="9">
        <f>IF('教师（实验技术）聘任申请人员基本情况一览表'!AG26&lt;&gt;"",'教师（实验技术）聘任申请人员基本情况一览表'!AG26,"")</f>
      </c>
      <c r="Q28" s="9">
        <f>IF('教师（实验技术）聘任申请人员基本情况一览表'!K26="是","拟引进"&amp;""&amp;'教师（实验技术）聘任申请人员基本情况一览表'!AI26,'教师（实验技术）聘任申请人员基本情况一览表'!AI26)</f>
        <v>0</v>
      </c>
    </row>
    <row r="29" spans="1:17" ht="39.75" customHeight="1">
      <c r="A29" s="9">
        <v>26</v>
      </c>
      <c r="B29" s="11">
        <f>IF('教师（实验技术）聘任申请人员基本情况一览表'!B27&lt;&gt;"",'教师（实验技术）聘任申请人员基本情况一览表'!B27,"")</f>
      </c>
      <c r="C29" s="9">
        <f>IF('教师（实验技术）聘任申请人员基本情况一览表'!D27&lt;&gt;"",'教师（实验技术）聘任申请人员基本情况一览表'!D27,"")</f>
      </c>
      <c r="D29" s="9">
        <f>IF('教师（实验技术）聘任申请人员基本情况一览表'!E27&lt;&gt;"",'教师（实验技术）聘任申请人员基本情况一览表'!E27,"")</f>
      </c>
      <c r="E29" s="12">
        <f>IF('教师（实验技术）聘任申请人员基本情况一览表'!F27&lt;&gt;"",'教师（实验技术）聘任申请人员基本情况一览表'!F27,"")</f>
      </c>
      <c r="F29" s="12">
        <f>IF('教师（实验技术）聘任申请人员基本情况一览表'!I27&lt;&gt;"",'教师（实验技术）聘任申请人员基本情况一览表'!I27,"")</f>
      </c>
      <c r="G29" s="9">
        <f>IF('教师（实验技术）聘任申请人员基本情况一览表'!L27&lt;&gt;"",'教师（实验技术）聘任申请人员基本情况一览表'!L27&amp;" "&amp;TEXT('教师（实验技术）聘任申请人员基本情况一览表'!M27,"yyyy-mm"),"")</f>
      </c>
      <c r="H29" s="9">
        <f>IF('教师（实验技术）聘任申请人员基本情况一览表'!O27&lt;&gt;"",'教师（实验技术）聘任申请人员基本情况一览表'!O27&amp;" "&amp;TEXT('教师（实验技术）聘任申请人员基本情况一览表'!P27,"yyyy-mm"),"")</f>
      </c>
      <c r="I29" s="9">
        <f>IF('教师（实验技术）聘任申请人员基本情况一览表'!W27&lt;&gt;"",'教师（实验技术）聘任申请人员基本情况一览表'!W27&amp;" "&amp;TEXT('教师（实验技术）聘任申请人员基本情况一览表'!X27,"yyyy-mm"),"")</f>
      </c>
      <c r="J29" s="9">
        <f>IF('教师（实验技术）聘任申请人员基本情况一览表'!R27&lt;&gt;"",'教师（实验技术）聘任申请人员基本情况一览表'!U27&amp;" "&amp;'教师（实验技术）聘任申请人员基本情况一览表'!T27&amp;" "&amp;'教师（实验技术）聘任申请人员基本情况一览表'!R27,"")</f>
      </c>
      <c r="K29" s="9">
        <f>IF('教师（实验技术）聘任申请人员基本情况一览表'!V27&lt;&gt;"",'教师（实验技术）聘任申请人员基本情况一览表'!V27,"")</f>
      </c>
      <c r="L29" s="9">
        <f>IF('教师（实验技术）聘任申请人员基本情况一览表'!H27&lt;&gt;"",'教师（实验技术）聘任申请人员基本情况一览表'!H27,"")</f>
      </c>
      <c r="M29" s="9">
        <f>IF('教师（实验技术）聘任申请人员基本情况一览表'!AB27&lt;&gt;"",YEAR('教师（实验技术）聘任申请人员基本情况一览表'!AB27),'教师（实验技术）聘任申请人员基本情况一览表'!AC27)</f>
        <v>0</v>
      </c>
      <c r="N29" s="9">
        <f>IF('教师（实验技术）聘任申请人员基本情况一览表'!AD27&lt;&gt;"",YEAR('教师（实验技术）聘任申请人员基本情况一览表'!AD27),'教师（实验技术）聘任申请人员基本情况一览表'!AE27)</f>
        <v>0</v>
      </c>
      <c r="O29" s="9">
        <f>IF('教师（实验技术）聘任申请人员基本情况一览表'!AF27&lt;&gt;"",YEAR('教师（实验技术）聘任申请人员基本情况一览表'!AF27),"")</f>
      </c>
      <c r="P29" s="9">
        <f>IF('教师（实验技术）聘任申请人员基本情况一览表'!AG27&lt;&gt;"",'教师（实验技术）聘任申请人员基本情况一览表'!AG27,"")</f>
      </c>
      <c r="Q29" s="9">
        <f>IF('教师（实验技术）聘任申请人员基本情况一览表'!K27="是","拟引进"&amp;""&amp;'教师（实验技术）聘任申请人员基本情况一览表'!AI27,'教师（实验技术）聘任申请人员基本情况一览表'!AI27)</f>
        <v>0</v>
      </c>
    </row>
    <row r="30" spans="1:17" ht="39.75" customHeight="1">
      <c r="A30" s="9">
        <v>27</v>
      </c>
      <c r="B30" s="11">
        <f>IF('教师（实验技术）聘任申请人员基本情况一览表'!B28&lt;&gt;"",'教师（实验技术）聘任申请人员基本情况一览表'!B28,"")</f>
      </c>
      <c r="C30" s="9">
        <f>IF('教师（实验技术）聘任申请人员基本情况一览表'!D28&lt;&gt;"",'教师（实验技术）聘任申请人员基本情况一览表'!D28,"")</f>
      </c>
      <c r="D30" s="9">
        <f>IF('教师（实验技术）聘任申请人员基本情况一览表'!E28&lt;&gt;"",'教师（实验技术）聘任申请人员基本情况一览表'!E28,"")</f>
      </c>
      <c r="E30" s="12">
        <f>IF('教师（实验技术）聘任申请人员基本情况一览表'!F28&lt;&gt;"",'教师（实验技术）聘任申请人员基本情况一览表'!F28,"")</f>
      </c>
      <c r="F30" s="12">
        <f>IF('教师（实验技术）聘任申请人员基本情况一览表'!I28&lt;&gt;"",'教师（实验技术）聘任申请人员基本情况一览表'!I28,"")</f>
      </c>
      <c r="G30" s="9">
        <f>IF('教师（实验技术）聘任申请人员基本情况一览表'!L28&lt;&gt;"",'教师（实验技术）聘任申请人员基本情况一览表'!L28&amp;" "&amp;TEXT('教师（实验技术）聘任申请人员基本情况一览表'!M28,"yyyy-mm"),"")</f>
      </c>
      <c r="H30" s="9">
        <f>IF('教师（实验技术）聘任申请人员基本情况一览表'!O28&lt;&gt;"",'教师（实验技术）聘任申请人员基本情况一览表'!O28&amp;" "&amp;TEXT('教师（实验技术）聘任申请人员基本情况一览表'!P28,"yyyy-mm"),"")</f>
      </c>
      <c r="I30" s="9">
        <f>IF('教师（实验技术）聘任申请人员基本情况一览表'!W28&lt;&gt;"",'教师（实验技术）聘任申请人员基本情况一览表'!W28&amp;" "&amp;TEXT('教师（实验技术）聘任申请人员基本情况一览表'!X28,"yyyy-mm"),"")</f>
      </c>
      <c r="J30" s="9">
        <f>IF('教师（实验技术）聘任申请人员基本情况一览表'!R28&lt;&gt;"",'教师（实验技术）聘任申请人员基本情况一览表'!U28&amp;" "&amp;'教师（实验技术）聘任申请人员基本情况一览表'!T28&amp;" "&amp;'教师（实验技术）聘任申请人员基本情况一览表'!R28,"")</f>
      </c>
      <c r="K30" s="9">
        <f>IF('教师（实验技术）聘任申请人员基本情况一览表'!V28&lt;&gt;"",'教师（实验技术）聘任申请人员基本情况一览表'!V28,"")</f>
      </c>
      <c r="L30" s="9">
        <f>IF('教师（实验技术）聘任申请人员基本情况一览表'!H28&lt;&gt;"",'教师（实验技术）聘任申请人员基本情况一览表'!H28,"")</f>
      </c>
      <c r="M30" s="9">
        <f>IF('教师（实验技术）聘任申请人员基本情况一览表'!AB28&lt;&gt;"",YEAR('教师（实验技术）聘任申请人员基本情况一览表'!AB28),'教师（实验技术）聘任申请人员基本情况一览表'!AC28)</f>
        <v>0</v>
      </c>
      <c r="N30" s="9">
        <f>IF('教师（实验技术）聘任申请人员基本情况一览表'!AD28&lt;&gt;"",YEAR('教师（实验技术）聘任申请人员基本情况一览表'!AD28),'教师（实验技术）聘任申请人员基本情况一览表'!AE28)</f>
        <v>0</v>
      </c>
      <c r="O30" s="9">
        <f>IF('教师（实验技术）聘任申请人员基本情况一览表'!AF28&lt;&gt;"",YEAR('教师（实验技术）聘任申请人员基本情况一览表'!AF28),"")</f>
      </c>
      <c r="P30" s="9">
        <f>IF('教师（实验技术）聘任申请人员基本情况一览表'!AG28&lt;&gt;"",'教师（实验技术）聘任申请人员基本情况一览表'!AG28,"")</f>
      </c>
      <c r="Q30" s="9">
        <f>IF('教师（实验技术）聘任申请人员基本情况一览表'!K28="是","拟引进"&amp;""&amp;'教师（实验技术）聘任申请人员基本情况一览表'!AI28,'教师（实验技术）聘任申请人员基本情况一览表'!AI28)</f>
        <v>0</v>
      </c>
    </row>
    <row r="31" spans="1:17" ht="39.75" customHeight="1">
      <c r="A31" s="9">
        <v>28</v>
      </c>
      <c r="B31" s="11">
        <f>IF('教师（实验技术）聘任申请人员基本情况一览表'!B29&lt;&gt;"",'教师（实验技术）聘任申请人员基本情况一览表'!B29,"")</f>
      </c>
      <c r="C31" s="9">
        <f>IF('教师（实验技术）聘任申请人员基本情况一览表'!D29&lt;&gt;"",'教师（实验技术）聘任申请人员基本情况一览表'!D29,"")</f>
      </c>
      <c r="D31" s="9">
        <f>IF('教师（实验技术）聘任申请人员基本情况一览表'!E29&lt;&gt;"",'教师（实验技术）聘任申请人员基本情况一览表'!E29,"")</f>
      </c>
      <c r="E31" s="12">
        <f>IF('教师（实验技术）聘任申请人员基本情况一览表'!F29&lt;&gt;"",'教师（实验技术）聘任申请人员基本情况一览表'!F29,"")</f>
      </c>
      <c r="F31" s="12">
        <f>IF('教师（实验技术）聘任申请人员基本情况一览表'!I29&lt;&gt;"",'教师（实验技术）聘任申请人员基本情况一览表'!I29,"")</f>
      </c>
      <c r="G31" s="9">
        <f>IF('教师（实验技术）聘任申请人员基本情况一览表'!L29&lt;&gt;"",'教师（实验技术）聘任申请人员基本情况一览表'!L29&amp;" "&amp;TEXT('教师（实验技术）聘任申请人员基本情况一览表'!M29,"yyyy-mm"),"")</f>
      </c>
      <c r="H31" s="9">
        <f>IF('教师（实验技术）聘任申请人员基本情况一览表'!O29&lt;&gt;"",'教师（实验技术）聘任申请人员基本情况一览表'!O29&amp;" "&amp;TEXT('教师（实验技术）聘任申请人员基本情况一览表'!P29,"yyyy-mm"),"")</f>
      </c>
      <c r="I31" s="9">
        <f>IF('教师（实验技术）聘任申请人员基本情况一览表'!W29&lt;&gt;"",'教师（实验技术）聘任申请人员基本情况一览表'!W29&amp;" "&amp;TEXT('教师（实验技术）聘任申请人员基本情况一览表'!X29,"yyyy-mm"),"")</f>
      </c>
      <c r="J31" s="9">
        <f>IF('教师（实验技术）聘任申请人员基本情况一览表'!R29&lt;&gt;"",'教师（实验技术）聘任申请人员基本情况一览表'!U29&amp;" "&amp;'教师（实验技术）聘任申请人员基本情况一览表'!T29&amp;" "&amp;'教师（实验技术）聘任申请人员基本情况一览表'!R29,"")</f>
      </c>
      <c r="K31" s="9">
        <f>IF('教师（实验技术）聘任申请人员基本情况一览表'!V29&lt;&gt;"",'教师（实验技术）聘任申请人员基本情况一览表'!V29,"")</f>
      </c>
      <c r="L31" s="9">
        <f>IF('教师（实验技术）聘任申请人员基本情况一览表'!H29&lt;&gt;"",'教师（实验技术）聘任申请人员基本情况一览表'!H29,"")</f>
      </c>
      <c r="M31" s="9">
        <f>IF('教师（实验技术）聘任申请人员基本情况一览表'!AB29&lt;&gt;"",YEAR('教师（实验技术）聘任申请人员基本情况一览表'!AB29),'教师（实验技术）聘任申请人员基本情况一览表'!AC29)</f>
        <v>0</v>
      </c>
      <c r="N31" s="9">
        <f>IF('教师（实验技术）聘任申请人员基本情况一览表'!AD29&lt;&gt;"",YEAR('教师（实验技术）聘任申请人员基本情况一览表'!AD29),'教师（实验技术）聘任申请人员基本情况一览表'!AE29)</f>
        <v>0</v>
      </c>
      <c r="O31" s="9">
        <f>IF('教师（实验技术）聘任申请人员基本情况一览表'!AF29&lt;&gt;"",YEAR('教师（实验技术）聘任申请人员基本情况一览表'!AF29),"")</f>
      </c>
      <c r="P31" s="9">
        <f>IF('教师（实验技术）聘任申请人员基本情况一览表'!AG29&lt;&gt;"",'教师（实验技术）聘任申请人员基本情况一览表'!AG29,"")</f>
      </c>
      <c r="Q31" s="9">
        <f>IF('教师（实验技术）聘任申请人员基本情况一览表'!K29="是","拟引进"&amp;""&amp;'教师（实验技术）聘任申请人员基本情况一览表'!AI29,'教师（实验技术）聘任申请人员基本情况一览表'!AI29)</f>
        <v>0</v>
      </c>
    </row>
    <row r="32" spans="1:17" ht="39.75" customHeight="1">
      <c r="A32" s="9">
        <v>29</v>
      </c>
      <c r="B32" s="11">
        <f>IF('教师（实验技术）聘任申请人员基本情况一览表'!B30&lt;&gt;"",'教师（实验技术）聘任申请人员基本情况一览表'!B30,"")</f>
      </c>
      <c r="C32" s="9">
        <f>IF('教师（实验技术）聘任申请人员基本情况一览表'!D30&lt;&gt;"",'教师（实验技术）聘任申请人员基本情况一览表'!D30,"")</f>
      </c>
      <c r="D32" s="9">
        <f>IF('教师（实验技术）聘任申请人员基本情况一览表'!E30&lt;&gt;"",'教师（实验技术）聘任申请人员基本情况一览表'!E30,"")</f>
      </c>
      <c r="E32" s="12">
        <f>IF('教师（实验技术）聘任申请人员基本情况一览表'!F30&lt;&gt;"",'教师（实验技术）聘任申请人员基本情况一览表'!F30,"")</f>
      </c>
      <c r="F32" s="12">
        <f>IF('教师（实验技术）聘任申请人员基本情况一览表'!I30&lt;&gt;"",'教师（实验技术）聘任申请人员基本情况一览表'!I30,"")</f>
      </c>
      <c r="G32" s="9">
        <f>IF('教师（实验技术）聘任申请人员基本情况一览表'!L30&lt;&gt;"",'教师（实验技术）聘任申请人员基本情况一览表'!L30&amp;" "&amp;TEXT('教师（实验技术）聘任申请人员基本情况一览表'!M30,"yyyy-mm"),"")</f>
      </c>
      <c r="H32" s="9">
        <f>IF('教师（实验技术）聘任申请人员基本情况一览表'!O30&lt;&gt;"",'教师（实验技术）聘任申请人员基本情况一览表'!O30&amp;" "&amp;TEXT('教师（实验技术）聘任申请人员基本情况一览表'!P30,"yyyy-mm"),"")</f>
      </c>
      <c r="I32" s="9">
        <f>IF('教师（实验技术）聘任申请人员基本情况一览表'!W30&lt;&gt;"",'教师（实验技术）聘任申请人员基本情况一览表'!W30&amp;" "&amp;TEXT('教师（实验技术）聘任申请人员基本情况一览表'!X30,"yyyy-mm"),"")</f>
      </c>
      <c r="J32" s="9">
        <f>IF('教师（实验技术）聘任申请人员基本情况一览表'!R30&lt;&gt;"",'教师（实验技术）聘任申请人员基本情况一览表'!U30&amp;" "&amp;'教师（实验技术）聘任申请人员基本情况一览表'!T30&amp;" "&amp;'教师（实验技术）聘任申请人员基本情况一览表'!R30,"")</f>
      </c>
      <c r="K32" s="9">
        <f>IF('教师（实验技术）聘任申请人员基本情况一览表'!V30&lt;&gt;"",'教师（实验技术）聘任申请人员基本情况一览表'!V30,"")</f>
      </c>
      <c r="L32" s="9">
        <f>IF('教师（实验技术）聘任申请人员基本情况一览表'!H30&lt;&gt;"",'教师（实验技术）聘任申请人员基本情况一览表'!H30,"")</f>
      </c>
      <c r="M32" s="9">
        <f>IF('教师（实验技术）聘任申请人员基本情况一览表'!AB30&lt;&gt;"",YEAR('教师（实验技术）聘任申请人员基本情况一览表'!AB30),'教师（实验技术）聘任申请人员基本情况一览表'!AC30)</f>
        <v>0</v>
      </c>
      <c r="N32" s="9">
        <f>IF('教师（实验技术）聘任申请人员基本情况一览表'!AD30&lt;&gt;"",YEAR('教师（实验技术）聘任申请人员基本情况一览表'!AD30),'教师（实验技术）聘任申请人员基本情况一览表'!AE30)</f>
        <v>0</v>
      </c>
      <c r="O32" s="9">
        <f>IF('教师（实验技术）聘任申请人员基本情况一览表'!AF30&lt;&gt;"",YEAR('教师（实验技术）聘任申请人员基本情况一览表'!AF30),"")</f>
      </c>
      <c r="P32" s="9">
        <f>IF('教师（实验技术）聘任申请人员基本情况一览表'!AG30&lt;&gt;"",'教师（实验技术）聘任申请人员基本情况一览表'!AG30,"")</f>
      </c>
      <c r="Q32" s="9">
        <f>IF('教师（实验技术）聘任申请人员基本情况一览表'!K30="是","拟引进"&amp;""&amp;'教师（实验技术）聘任申请人员基本情况一览表'!AI30,'教师（实验技术）聘任申请人员基本情况一览表'!AI30)</f>
        <v>0</v>
      </c>
    </row>
    <row r="33" spans="1:17" ht="39.75" customHeight="1">
      <c r="A33" s="9">
        <v>30</v>
      </c>
      <c r="B33" s="11">
        <f>IF('教师（实验技术）聘任申请人员基本情况一览表'!B31&lt;&gt;"",'教师（实验技术）聘任申请人员基本情况一览表'!B31,"")</f>
      </c>
      <c r="C33" s="9">
        <f>IF('教师（实验技术）聘任申请人员基本情况一览表'!D31&lt;&gt;"",'教师（实验技术）聘任申请人员基本情况一览表'!D31,"")</f>
      </c>
      <c r="D33" s="9">
        <f>IF('教师（实验技术）聘任申请人员基本情况一览表'!E31&lt;&gt;"",'教师（实验技术）聘任申请人员基本情况一览表'!E31,"")</f>
      </c>
      <c r="E33" s="12">
        <f>IF('教师（实验技术）聘任申请人员基本情况一览表'!F31&lt;&gt;"",'教师（实验技术）聘任申请人员基本情况一览表'!F31,"")</f>
      </c>
      <c r="F33" s="12">
        <f>IF('教师（实验技术）聘任申请人员基本情况一览表'!I31&lt;&gt;"",'教师（实验技术）聘任申请人员基本情况一览表'!I31,"")</f>
      </c>
      <c r="G33" s="9">
        <f>IF('教师（实验技术）聘任申请人员基本情况一览表'!L31&lt;&gt;"",'教师（实验技术）聘任申请人员基本情况一览表'!L31&amp;" "&amp;TEXT('教师（实验技术）聘任申请人员基本情况一览表'!M31,"yyyy-mm"),"")</f>
      </c>
      <c r="H33" s="9">
        <f>IF('教师（实验技术）聘任申请人员基本情况一览表'!O31&lt;&gt;"",'教师（实验技术）聘任申请人员基本情况一览表'!O31&amp;" "&amp;TEXT('教师（实验技术）聘任申请人员基本情况一览表'!P31,"yyyy-mm"),"")</f>
      </c>
      <c r="I33" s="9">
        <f>IF('教师（实验技术）聘任申请人员基本情况一览表'!W31&lt;&gt;"",'教师（实验技术）聘任申请人员基本情况一览表'!W31&amp;" "&amp;TEXT('教师（实验技术）聘任申请人员基本情况一览表'!X31,"yyyy-mm"),"")</f>
      </c>
      <c r="J33" s="9">
        <f>IF('教师（实验技术）聘任申请人员基本情况一览表'!R31&lt;&gt;"",'教师（实验技术）聘任申请人员基本情况一览表'!U31&amp;" "&amp;'教师（实验技术）聘任申请人员基本情况一览表'!T31&amp;" "&amp;'教师（实验技术）聘任申请人员基本情况一览表'!R31,"")</f>
      </c>
      <c r="K33" s="9">
        <f>IF('教师（实验技术）聘任申请人员基本情况一览表'!V31&lt;&gt;"",'教师（实验技术）聘任申请人员基本情况一览表'!V31,"")</f>
      </c>
      <c r="L33" s="9">
        <f>IF('教师（实验技术）聘任申请人员基本情况一览表'!H31&lt;&gt;"",'教师（实验技术）聘任申请人员基本情况一览表'!H31,"")</f>
      </c>
      <c r="M33" s="9">
        <f>IF('教师（实验技术）聘任申请人员基本情况一览表'!AB31&lt;&gt;"",YEAR('教师（实验技术）聘任申请人员基本情况一览表'!AB31),'教师（实验技术）聘任申请人员基本情况一览表'!AC31)</f>
        <v>0</v>
      </c>
      <c r="N33" s="9">
        <f>IF('教师（实验技术）聘任申请人员基本情况一览表'!AD31&lt;&gt;"",YEAR('教师（实验技术）聘任申请人员基本情况一览表'!AD31),'教师（实验技术）聘任申请人员基本情况一览表'!AE31)</f>
        <v>0</v>
      </c>
      <c r="O33" s="9">
        <f>IF('教师（实验技术）聘任申请人员基本情况一览表'!AF31&lt;&gt;"",YEAR('教师（实验技术）聘任申请人员基本情况一览表'!AF31),"")</f>
      </c>
      <c r="P33" s="9">
        <f>IF('教师（实验技术）聘任申请人员基本情况一览表'!AG31&lt;&gt;"",'教师（实验技术）聘任申请人员基本情况一览表'!AG31,"")</f>
      </c>
      <c r="Q33" s="9">
        <f>IF('教师（实验技术）聘任申请人员基本情况一览表'!K31="是","拟引进"&amp;""&amp;'教师（实验技术）聘任申请人员基本情况一览表'!AI31,'教师（实验技术）聘任申请人员基本情况一览表'!AI31)</f>
        <v>0</v>
      </c>
    </row>
    <row r="34" spans="1:17" ht="39.75" customHeight="1">
      <c r="A34" s="9">
        <v>31</v>
      </c>
      <c r="B34" s="11">
        <f>IF('教师（实验技术）聘任申请人员基本情况一览表'!B32&lt;&gt;"",'教师（实验技术）聘任申请人员基本情况一览表'!B32,"")</f>
      </c>
      <c r="C34" s="9">
        <f>IF('教师（实验技术）聘任申请人员基本情况一览表'!D32&lt;&gt;"",'教师（实验技术）聘任申请人员基本情况一览表'!D32,"")</f>
      </c>
      <c r="D34" s="9">
        <f>IF('教师（实验技术）聘任申请人员基本情况一览表'!E32&lt;&gt;"",'教师（实验技术）聘任申请人员基本情况一览表'!E32,"")</f>
      </c>
      <c r="E34" s="12">
        <f>IF('教师（实验技术）聘任申请人员基本情况一览表'!F32&lt;&gt;"",'教师（实验技术）聘任申请人员基本情况一览表'!F32,"")</f>
      </c>
      <c r="F34" s="12">
        <f>IF('教师（实验技术）聘任申请人员基本情况一览表'!I32&lt;&gt;"",'教师（实验技术）聘任申请人员基本情况一览表'!I32,"")</f>
      </c>
      <c r="G34" s="9">
        <f>IF('教师（实验技术）聘任申请人员基本情况一览表'!L32&lt;&gt;"",'教师（实验技术）聘任申请人员基本情况一览表'!L32&amp;" "&amp;TEXT('教师（实验技术）聘任申请人员基本情况一览表'!M32,"yyyy-mm"),"")</f>
      </c>
      <c r="H34" s="9">
        <f>IF('教师（实验技术）聘任申请人员基本情况一览表'!O32&lt;&gt;"",'教师（实验技术）聘任申请人员基本情况一览表'!O32&amp;" "&amp;TEXT('教师（实验技术）聘任申请人员基本情况一览表'!P32,"yyyy-mm"),"")</f>
      </c>
      <c r="I34" s="9">
        <f>IF('教师（实验技术）聘任申请人员基本情况一览表'!W32&lt;&gt;"",'教师（实验技术）聘任申请人员基本情况一览表'!W32&amp;" "&amp;TEXT('教师（实验技术）聘任申请人员基本情况一览表'!X32,"yyyy-mm"),"")</f>
      </c>
      <c r="J34" s="9">
        <f>IF('教师（实验技术）聘任申请人员基本情况一览表'!R32&lt;&gt;"",'教师（实验技术）聘任申请人员基本情况一览表'!U32&amp;" "&amp;'教师（实验技术）聘任申请人员基本情况一览表'!T32&amp;" "&amp;'教师（实验技术）聘任申请人员基本情况一览表'!R32,"")</f>
      </c>
      <c r="K34" s="9">
        <f>IF('教师（实验技术）聘任申请人员基本情况一览表'!V32&lt;&gt;"",'教师（实验技术）聘任申请人员基本情况一览表'!V32,"")</f>
      </c>
      <c r="L34" s="9">
        <f>IF('教师（实验技术）聘任申请人员基本情况一览表'!H32&lt;&gt;"",'教师（实验技术）聘任申请人员基本情况一览表'!H32,"")</f>
      </c>
      <c r="M34" s="9">
        <f>IF('教师（实验技术）聘任申请人员基本情况一览表'!AB32&lt;&gt;"",YEAR('教师（实验技术）聘任申请人员基本情况一览表'!AB32),'教师（实验技术）聘任申请人员基本情况一览表'!AC32)</f>
        <v>0</v>
      </c>
      <c r="N34" s="9">
        <f>IF('教师（实验技术）聘任申请人员基本情况一览表'!AD32&lt;&gt;"",YEAR('教师（实验技术）聘任申请人员基本情况一览表'!AD32),'教师（实验技术）聘任申请人员基本情况一览表'!AE32)</f>
        <v>0</v>
      </c>
      <c r="O34" s="9">
        <f>IF('教师（实验技术）聘任申请人员基本情况一览表'!AF32&lt;&gt;"",YEAR('教师（实验技术）聘任申请人员基本情况一览表'!AF32),"")</f>
      </c>
      <c r="P34" s="9">
        <f>IF('教师（实验技术）聘任申请人员基本情况一览表'!AG32&lt;&gt;"",'教师（实验技术）聘任申请人员基本情况一览表'!AG32,"")</f>
      </c>
      <c r="Q34" s="9">
        <f>IF('教师（实验技术）聘任申请人员基本情况一览表'!K32="是","拟引进"&amp;""&amp;'教师（实验技术）聘任申请人员基本情况一览表'!AI32,'教师（实验技术）聘任申请人员基本情况一览表'!AI32)</f>
        <v>0</v>
      </c>
    </row>
    <row r="35" spans="1:17" ht="39.75" customHeight="1">
      <c r="A35" s="9">
        <v>32</v>
      </c>
      <c r="B35" s="11">
        <f>IF('教师（实验技术）聘任申请人员基本情况一览表'!B33&lt;&gt;"",'教师（实验技术）聘任申请人员基本情况一览表'!B33,"")</f>
      </c>
      <c r="C35" s="9">
        <f>IF('教师（实验技术）聘任申请人员基本情况一览表'!D33&lt;&gt;"",'教师（实验技术）聘任申请人员基本情况一览表'!D33,"")</f>
      </c>
      <c r="D35" s="9">
        <f>IF('教师（实验技术）聘任申请人员基本情况一览表'!E33&lt;&gt;"",'教师（实验技术）聘任申请人员基本情况一览表'!E33,"")</f>
      </c>
      <c r="E35" s="12">
        <f>IF('教师（实验技术）聘任申请人员基本情况一览表'!F33&lt;&gt;"",'教师（实验技术）聘任申请人员基本情况一览表'!F33,"")</f>
      </c>
      <c r="F35" s="12">
        <f>IF('教师（实验技术）聘任申请人员基本情况一览表'!I33&lt;&gt;"",'教师（实验技术）聘任申请人员基本情况一览表'!I33,"")</f>
      </c>
      <c r="G35" s="9">
        <f>IF('教师（实验技术）聘任申请人员基本情况一览表'!L33&lt;&gt;"",'教师（实验技术）聘任申请人员基本情况一览表'!L33&amp;" "&amp;TEXT('教师（实验技术）聘任申请人员基本情况一览表'!M33,"yyyy-mm"),"")</f>
      </c>
      <c r="H35" s="9">
        <f>IF('教师（实验技术）聘任申请人员基本情况一览表'!O33&lt;&gt;"",'教师（实验技术）聘任申请人员基本情况一览表'!O33&amp;" "&amp;TEXT('教师（实验技术）聘任申请人员基本情况一览表'!P33,"yyyy-mm"),"")</f>
      </c>
      <c r="I35" s="9">
        <f>IF('教师（实验技术）聘任申请人员基本情况一览表'!W33&lt;&gt;"",'教师（实验技术）聘任申请人员基本情况一览表'!W33&amp;" "&amp;TEXT('教师（实验技术）聘任申请人员基本情况一览表'!X33,"yyyy-mm"),"")</f>
      </c>
      <c r="J35" s="9">
        <f>IF('教师（实验技术）聘任申请人员基本情况一览表'!R33&lt;&gt;"",'教师（实验技术）聘任申请人员基本情况一览表'!U33&amp;" "&amp;'教师（实验技术）聘任申请人员基本情况一览表'!T33&amp;" "&amp;'教师（实验技术）聘任申请人员基本情况一览表'!R33,"")</f>
      </c>
      <c r="K35" s="9">
        <f>IF('教师（实验技术）聘任申请人员基本情况一览表'!V33&lt;&gt;"",'教师（实验技术）聘任申请人员基本情况一览表'!V33,"")</f>
      </c>
      <c r="L35" s="9">
        <f>IF('教师（实验技术）聘任申请人员基本情况一览表'!H33&lt;&gt;"",'教师（实验技术）聘任申请人员基本情况一览表'!H33,"")</f>
      </c>
      <c r="M35" s="9">
        <f>IF('教师（实验技术）聘任申请人员基本情况一览表'!AB33&lt;&gt;"",YEAR('教师（实验技术）聘任申请人员基本情况一览表'!AB33),'教师（实验技术）聘任申请人员基本情况一览表'!AC33)</f>
        <v>0</v>
      </c>
      <c r="N35" s="9">
        <f>IF('教师（实验技术）聘任申请人员基本情况一览表'!AD33&lt;&gt;"",YEAR('教师（实验技术）聘任申请人员基本情况一览表'!AD33),'教师（实验技术）聘任申请人员基本情况一览表'!AE33)</f>
        <v>0</v>
      </c>
      <c r="O35" s="9">
        <f>IF('教师（实验技术）聘任申请人员基本情况一览表'!AF33&lt;&gt;"",YEAR('教师（实验技术）聘任申请人员基本情况一览表'!AF33),"")</f>
      </c>
      <c r="P35" s="9">
        <f>IF('教师（实验技术）聘任申请人员基本情况一览表'!AG33&lt;&gt;"",'教师（实验技术）聘任申请人员基本情况一览表'!AG33,"")</f>
      </c>
      <c r="Q35" s="9">
        <f>IF('教师（实验技术）聘任申请人员基本情况一览表'!K33="是","拟引进"&amp;""&amp;'教师（实验技术）聘任申请人员基本情况一览表'!AI33,'教师（实验技术）聘任申请人员基本情况一览表'!AI33)</f>
        <v>0</v>
      </c>
    </row>
    <row r="36" spans="1:17" ht="39.75" customHeight="1">
      <c r="A36" s="9">
        <v>33</v>
      </c>
      <c r="B36" s="11">
        <f>IF('教师（实验技术）聘任申请人员基本情况一览表'!B34&lt;&gt;"",'教师（实验技术）聘任申请人员基本情况一览表'!B34,"")</f>
      </c>
      <c r="C36" s="9">
        <f>IF('教师（实验技术）聘任申请人员基本情况一览表'!D34&lt;&gt;"",'教师（实验技术）聘任申请人员基本情况一览表'!D34,"")</f>
      </c>
      <c r="D36" s="9">
        <f>IF('教师（实验技术）聘任申请人员基本情况一览表'!E34&lt;&gt;"",'教师（实验技术）聘任申请人员基本情况一览表'!E34,"")</f>
      </c>
      <c r="E36" s="12">
        <f>IF('教师（实验技术）聘任申请人员基本情况一览表'!F34&lt;&gt;"",'教师（实验技术）聘任申请人员基本情况一览表'!F34,"")</f>
      </c>
      <c r="F36" s="12">
        <f>IF('教师（实验技术）聘任申请人员基本情况一览表'!I34&lt;&gt;"",'教师（实验技术）聘任申请人员基本情况一览表'!I34,"")</f>
      </c>
      <c r="G36" s="9">
        <f>IF('教师（实验技术）聘任申请人员基本情况一览表'!L34&lt;&gt;"",'教师（实验技术）聘任申请人员基本情况一览表'!L34&amp;" "&amp;TEXT('教师（实验技术）聘任申请人员基本情况一览表'!M34,"yyyy-mm"),"")</f>
      </c>
      <c r="H36" s="9">
        <f>IF('教师（实验技术）聘任申请人员基本情况一览表'!O34&lt;&gt;"",'教师（实验技术）聘任申请人员基本情况一览表'!O34&amp;" "&amp;TEXT('教师（实验技术）聘任申请人员基本情况一览表'!P34,"yyyy-mm"),"")</f>
      </c>
      <c r="I36" s="9">
        <f>IF('教师（实验技术）聘任申请人员基本情况一览表'!W34&lt;&gt;"",'教师（实验技术）聘任申请人员基本情况一览表'!W34&amp;" "&amp;TEXT('教师（实验技术）聘任申请人员基本情况一览表'!X34,"yyyy-mm"),"")</f>
      </c>
      <c r="J36" s="9">
        <f>IF('教师（实验技术）聘任申请人员基本情况一览表'!R34&lt;&gt;"",'教师（实验技术）聘任申请人员基本情况一览表'!U34&amp;" "&amp;'教师（实验技术）聘任申请人员基本情况一览表'!T34&amp;" "&amp;'教师（实验技术）聘任申请人员基本情况一览表'!R34,"")</f>
      </c>
      <c r="K36" s="9">
        <f>IF('教师（实验技术）聘任申请人员基本情况一览表'!V34&lt;&gt;"",'教师（实验技术）聘任申请人员基本情况一览表'!V34,"")</f>
      </c>
      <c r="L36" s="9">
        <f>IF('教师（实验技术）聘任申请人员基本情况一览表'!H34&lt;&gt;"",'教师（实验技术）聘任申请人员基本情况一览表'!H34,"")</f>
      </c>
      <c r="M36" s="9">
        <f>IF('教师（实验技术）聘任申请人员基本情况一览表'!AB34&lt;&gt;"",YEAR('教师（实验技术）聘任申请人员基本情况一览表'!AB34),'教师（实验技术）聘任申请人员基本情况一览表'!AC34)</f>
        <v>0</v>
      </c>
      <c r="N36" s="9">
        <f>IF('教师（实验技术）聘任申请人员基本情况一览表'!AD34&lt;&gt;"",YEAR('教师（实验技术）聘任申请人员基本情况一览表'!AD34),'教师（实验技术）聘任申请人员基本情况一览表'!AE34)</f>
        <v>0</v>
      </c>
      <c r="O36" s="9">
        <f>IF('教师（实验技术）聘任申请人员基本情况一览表'!AF34&lt;&gt;"",YEAR('教师（实验技术）聘任申请人员基本情况一览表'!AF34),"")</f>
      </c>
      <c r="P36" s="9">
        <f>IF('教师（实验技术）聘任申请人员基本情况一览表'!AG34&lt;&gt;"",'教师（实验技术）聘任申请人员基本情况一览表'!AG34,"")</f>
      </c>
      <c r="Q36" s="9">
        <f>IF('教师（实验技术）聘任申请人员基本情况一览表'!K34="是","拟引进"&amp;""&amp;'教师（实验技术）聘任申请人员基本情况一览表'!AI34,'教师（实验技术）聘任申请人员基本情况一览表'!AI34)</f>
        <v>0</v>
      </c>
    </row>
    <row r="37" spans="1:17" ht="39.75" customHeight="1">
      <c r="A37" s="9">
        <v>34</v>
      </c>
      <c r="B37" s="11">
        <f>IF('教师（实验技术）聘任申请人员基本情况一览表'!B35&lt;&gt;"",'教师（实验技术）聘任申请人员基本情况一览表'!B35,"")</f>
      </c>
      <c r="C37" s="9">
        <f>IF('教师（实验技术）聘任申请人员基本情况一览表'!D35&lt;&gt;"",'教师（实验技术）聘任申请人员基本情况一览表'!D35,"")</f>
      </c>
      <c r="D37" s="9">
        <f>IF('教师（实验技术）聘任申请人员基本情况一览表'!E35&lt;&gt;"",'教师（实验技术）聘任申请人员基本情况一览表'!E35,"")</f>
      </c>
      <c r="E37" s="12">
        <f>IF('教师（实验技术）聘任申请人员基本情况一览表'!F35&lt;&gt;"",'教师（实验技术）聘任申请人员基本情况一览表'!F35,"")</f>
      </c>
      <c r="F37" s="12">
        <f>IF('教师（实验技术）聘任申请人员基本情况一览表'!I35&lt;&gt;"",'教师（实验技术）聘任申请人员基本情况一览表'!I35,"")</f>
      </c>
      <c r="G37" s="9">
        <f>IF('教师（实验技术）聘任申请人员基本情况一览表'!L35&lt;&gt;"",'教师（实验技术）聘任申请人员基本情况一览表'!L35&amp;" "&amp;TEXT('教师（实验技术）聘任申请人员基本情况一览表'!M35,"yyyy-mm"),"")</f>
      </c>
      <c r="H37" s="9">
        <f>IF('教师（实验技术）聘任申请人员基本情况一览表'!O35&lt;&gt;"",'教师（实验技术）聘任申请人员基本情况一览表'!O35&amp;" "&amp;TEXT('教师（实验技术）聘任申请人员基本情况一览表'!P35,"yyyy-mm"),"")</f>
      </c>
      <c r="I37" s="9">
        <f>IF('教师（实验技术）聘任申请人员基本情况一览表'!W35&lt;&gt;"",'教师（实验技术）聘任申请人员基本情况一览表'!W35&amp;" "&amp;TEXT('教师（实验技术）聘任申请人员基本情况一览表'!X35,"yyyy-mm"),"")</f>
      </c>
      <c r="J37" s="9">
        <f>IF('教师（实验技术）聘任申请人员基本情况一览表'!R35&lt;&gt;"",'教师（实验技术）聘任申请人员基本情况一览表'!U35&amp;" "&amp;'教师（实验技术）聘任申请人员基本情况一览表'!T35&amp;" "&amp;'教师（实验技术）聘任申请人员基本情况一览表'!R35,"")</f>
      </c>
      <c r="K37" s="9">
        <f>IF('教师（实验技术）聘任申请人员基本情况一览表'!V35&lt;&gt;"",'教师（实验技术）聘任申请人员基本情况一览表'!V35,"")</f>
      </c>
      <c r="L37" s="9">
        <f>IF('教师（实验技术）聘任申请人员基本情况一览表'!H35&lt;&gt;"",'教师（实验技术）聘任申请人员基本情况一览表'!H35,"")</f>
      </c>
      <c r="M37" s="9">
        <f>IF('教师（实验技术）聘任申请人员基本情况一览表'!AB35&lt;&gt;"",YEAR('教师（实验技术）聘任申请人员基本情况一览表'!AB35),'教师（实验技术）聘任申请人员基本情况一览表'!AC35)</f>
        <v>0</v>
      </c>
      <c r="N37" s="9">
        <f>IF('教师（实验技术）聘任申请人员基本情况一览表'!AD35&lt;&gt;"",YEAR('教师（实验技术）聘任申请人员基本情况一览表'!AD35),'教师（实验技术）聘任申请人员基本情况一览表'!AE35)</f>
        <v>0</v>
      </c>
      <c r="O37" s="9">
        <f>IF('教师（实验技术）聘任申请人员基本情况一览表'!AF35&lt;&gt;"",YEAR('教师（实验技术）聘任申请人员基本情况一览表'!AF35),"")</f>
      </c>
      <c r="P37" s="9">
        <f>IF('教师（实验技术）聘任申请人员基本情况一览表'!AG35&lt;&gt;"",'教师（实验技术）聘任申请人员基本情况一览表'!AG35,"")</f>
      </c>
      <c r="Q37" s="9">
        <f>IF('教师（实验技术）聘任申请人员基本情况一览表'!K35="是","拟引进"&amp;""&amp;'教师（实验技术）聘任申请人员基本情况一览表'!AI35,'教师（实验技术）聘任申请人员基本情况一览表'!AI35)</f>
        <v>0</v>
      </c>
    </row>
    <row r="38" spans="1:17" ht="39.75" customHeight="1">
      <c r="A38" s="9">
        <v>35</v>
      </c>
      <c r="B38" s="11">
        <f>IF('教师（实验技术）聘任申请人员基本情况一览表'!B36&lt;&gt;"",'教师（实验技术）聘任申请人员基本情况一览表'!B36,"")</f>
      </c>
      <c r="C38" s="9">
        <f>IF('教师（实验技术）聘任申请人员基本情况一览表'!D36&lt;&gt;"",'教师（实验技术）聘任申请人员基本情况一览表'!D36,"")</f>
      </c>
      <c r="D38" s="9">
        <f>IF('教师（实验技术）聘任申请人员基本情况一览表'!E36&lt;&gt;"",'教师（实验技术）聘任申请人员基本情况一览表'!E36,"")</f>
      </c>
      <c r="E38" s="12">
        <f>IF('教师（实验技术）聘任申请人员基本情况一览表'!F36&lt;&gt;"",'教师（实验技术）聘任申请人员基本情况一览表'!F36,"")</f>
      </c>
      <c r="F38" s="12">
        <f>IF('教师（实验技术）聘任申请人员基本情况一览表'!I36&lt;&gt;"",'教师（实验技术）聘任申请人员基本情况一览表'!I36,"")</f>
      </c>
      <c r="G38" s="9">
        <f>IF('教师（实验技术）聘任申请人员基本情况一览表'!L36&lt;&gt;"",'教师（实验技术）聘任申请人员基本情况一览表'!L36&amp;" "&amp;TEXT('教师（实验技术）聘任申请人员基本情况一览表'!M36,"yyyy-mm"),"")</f>
      </c>
      <c r="H38" s="9">
        <f>IF('教师（实验技术）聘任申请人员基本情况一览表'!O36&lt;&gt;"",'教师（实验技术）聘任申请人员基本情况一览表'!O36&amp;" "&amp;TEXT('教师（实验技术）聘任申请人员基本情况一览表'!P36,"yyyy-mm"),"")</f>
      </c>
      <c r="I38" s="9">
        <f>IF('教师（实验技术）聘任申请人员基本情况一览表'!W36&lt;&gt;"",'教师（实验技术）聘任申请人员基本情况一览表'!W36&amp;" "&amp;TEXT('教师（实验技术）聘任申请人员基本情况一览表'!X36,"yyyy-mm"),"")</f>
      </c>
      <c r="J38" s="9">
        <f>IF('教师（实验技术）聘任申请人员基本情况一览表'!R36&lt;&gt;"",'教师（实验技术）聘任申请人员基本情况一览表'!U36&amp;" "&amp;'教师（实验技术）聘任申请人员基本情况一览表'!T36&amp;" "&amp;'教师（实验技术）聘任申请人员基本情况一览表'!R36,"")</f>
      </c>
      <c r="K38" s="9">
        <f>IF('教师（实验技术）聘任申请人员基本情况一览表'!V36&lt;&gt;"",'教师（实验技术）聘任申请人员基本情况一览表'!V36,"")</f>
      </c>
      <c r="L38" s="9">
        <f>IF('教师（实验技术）聘任申请人员基本情况一览表'!H36&lt;&gt;"",'教师（实验技术）聘任申请人员基本情况一览表'!H36,"")</f>
      </c>
      <c r="M38" s="9">
        <f>IF('教师（实验技术）聘任申请人员基本情况一览表'!AB36&lt;&gt;"",YEAR('教师（实验技术）聘任申请人员基本情况一览表'!AB36),'教师（实验技术）聘任申请人员基本情况一览表'!AC36)</f>
        <v>0</v>
      </c>
      <c r="N38" s="9">
        <f>IF('教师（实验技术）聘任申请人员基本情况一览表'!AD36&lt;&gt;"",YEAR('教师（实验技术）聘任申请人员基本情况一览表'!AD36),'教师（实验技术）聘任申请人员基本情况一览表'!AE36)</f>
        <v>0</v>
      </c>
      <c r="O38" s="9">
        <f>IF('教师（实验技术）聘任申请人员基本情况一览表'!AF36&lt;&gt;"",YEAR('教师（实验技术）聘任申请人员基本情况一览表'!AF36),"")</f>
      </c>
      <c r="P38" s="9">
        <f>IF('教师（实验技术）聘任申请人员基本情况一览表'!AG36&lt;&gt;"",'教师（实验技术）聘任申请人员基本情况一览表'!AG36,"")</f>
      </c>
      <c r="Q38" s="9">
        <f>IF('教师（实验技术）聘任申请人员基本情况一览表'!K36="是","拟引进"&amp;""&amp;'教师（实验技术）聘任申请人员基本情况一览表'!AI36,'教师（实验技术）聘任申请人员基本情况一览表'!AI36)</f>
        <v>0</v>
      </c>
    </row>
    <row r="39" spans="1:17" ht="39.75" customHeight="1">
      <c r="A39" s="9">
        <v>36</v>
      </c>
      <c r="B39" s="11">
        <f>IF('教师（实验技术）聘任申请人员基本情况一览表'!B37&lt;&gt;"",'教师（实验技术）聘任申请人员基本情况一览表'!B37,"")</f>
      </c>
      <c r="C39" s="9">
        <f>IF('教师（实验技术）聘任申请人员基本情况一览表'!D37&lt;&gt;"",'教师（实验技术）聘任申请人员基本情况一览表'!D37,"")</f>
      </c>
      <c r="D39" s="9">
        <f>IF('教师（实验技术）聘任申请人员基本情况一览表'!E37&lt;&gt;"",'教师（实验技术）聘任申请人员基本情况一览表'!E37,"")</f>
      </c>
      <c r="E39" s="12">
        <f>IF('教师（实验技术）聘任申请人员基本情况一览表'!F37&lt;&gt;"",'教师（实验技术）聘任申请人员基本情况一览表'!F37,"")</f>
      </c>
      <c r="F39" s="12">
        <f>IF('教师（实验技术）聘任申请人员基本情况一览表'!I37&lt;&gt;"",'教师（实验技术）聘任申请人员基本情况一览表'!I37,"")</f>
      </c>
      <c r="G39" s="9">
        <f>IF('教师（实验技术）聘任申请人员基本情况一览表'!L37&lt;&gt;"",'教师（实验技术）聘任申请人员基本情况一览表'!L37&amp;" "&amp;TEXT('教师（实验技术）聘任申请人员基本情况一览表'!M37,"yyyy-mm"),"")</f>
      </c>
      <c r="H39" s="9">
        <f>IF('教师（实验技术）聘任申请人员基本情况一览表'!O37&lt;&gt;"",'教师（实验技术）聘任申请人员基本情况一览表'!O37&amp;" "&amp;TEXT('教师（实验技术）聘任申请人员基本情况一览表'!P37,"yyyy-mm"),"")</f>
      </c>
      <c r="I39" s="9">
        <f>IF('教师（实验技术）聘任申请人员基本情况一览表'!W37&lt;&gt;"",'教师（实验技术）聘任申请人员基本情况一览表'!W37&amp;" "&amp;TEXT('教师（实验技术）聘任申请人员基本情况一览表'!X37,"yyyy-mm"),"")</f>
      </c>
      <c r="J39" s="9">
        <f>IF('教师（实验技术）聘任申请人员基本情况一览表'!R37&lt;&gt;"",'教师（实验技术）聘任申请人员基本情况一览表'!U37&amp;" "&amp;'教师（实验技术）聘任申请人员基本情况一览表'!T37&amp;" "&amp;'教师（实验技术）聘任申请人员基本情况一览表'!R37,"")</f>
      </c>
      <c r="K39" s="9">
        <f>IF('教师（实验技术）聘任申请人员基本情况一览表'!V37&lt;&gt;"",'教师（实验技术）聘任申请人员基本情况一览表'!V37,"")</f>
      </c>
      <c r="L39" s="9">
        <f>IF('教师（实验技术）聘任申请人员基本情况一览表'!H37&lt;&gt;"",'教师（实验技术）聘任申请人员基本情况一览表'!H37,"")</f>
      </c>
      <c r="M39" s="9">
        <f>IF('教师（实验技术）聘任申请人员基本情况一览表'!AB37&lt;&gt;"",YEAR('教师（实验技术）聘任申请人员基本情况一览表'!AB37),'教师（实验技术）聘任申请人员基本情况一览表'!AC37)</f>
        <v>0</v>
      </c>
      <c r="N39" s="9">
        <f>IF('教师（实验技术）聘任申请人员基本情况一览表'!AD37&lt;&gt;"",YEAR('教师（实验技术）聘任申请人员基本情况一览表'!AD37),'教师（实验技术）聘任申请人员基本情况一览表'!AE37)</f>
        <v>0</v>
      </c>
      <c r="O39" s="9">
        <f>IF('教师（实验技术）聘任申请人员基本情况一览表'!AF37&lt;&gt;"",YEAR('教师（实验技术）聘任申请人员基本情况一览表'!AF37),"")</f>
      </c>
      <c r="P39" s="9">
        <f>IF('教师（实验技术）聘任申请人员基本情况一览表'!AG37&lt;&gt;"",'教师（实验技术）聘任申请人员基本情况一览表'!AG37,"")</f>
      </c>
      <c r="Q39" s="9">
        <f>IF('教师（实验技术）聘任申请人员基本情况一览表'!K37="是","拟引进"&amp;""&amp;'教师（实验技术）聘任申请人员基本情况一览表'!AI37,'教师（实验技术）聘任申请人员基本情况一览表'!AI37)</f>
        <v>0</v>
      </c>
    </row>
    <row r="40" spans="1:17" ht="39.75" customHeight="1">
      <c r="A40" s="9">
        <v>37</v>
      </c>
      <c r="B40" s="11">
        <f>IF('教师（实验技术）聘任申请人员基本情况一览表'!B38&lt;&gt;"",'教师（实验技术）聘任申请人员基本情况一览表'!B38,"")</f>
      </c>
      <c r="C40" s="9">
        <f>IF('教师（实验技术）聘任申请人员基本情况一览表'!D38&lt;&gt;"",'教师（实验技术）聘任申请人员基本情况一览表'!D38,"")</f>
      </c>
      <c r="D40" s="9">
        <f>IF('教师（实验技术）聘任申请人员基本情况一览表'!E38&lt;&gt;"",'教师（实验技术）聘任申请人员基本情况一览表'!E38,"")</f>
      </c>
      <c r="E40" s="12">
        <f>IF('教师（实验技术）聘任申请人员基本情况一览表'!F38&lt;&gt;"",'教师（实验技术）聘任申请人员基本情况一览表'!F38,"")</f>
      </c>
      <c r="F40" s="12">
        <f>IF('教师（实验技术）聘任申请人员基本情况一览表'!I38&lt;&gt;"",'教师（实验技术）聘任申请人员基本情况一览表'!I38,"")</f>
      </c>
      <c r="G40" s="9">
        <f>IF('教师（实验技术）聘任申请人员基本情况一览表'!L38&lt;&gt;"",'教师（实验技术）聘任申请人员基本情况一览表'!L38&amp;" "&amp;TEXT('教师（实验技术）聘任申请人员基本情况一览表'!M38,"yyyy-mm"),"")</f>
      </c>
      <c r="H40" s="9">
        <f>IF('教师（实验技术）聘任申请人员基本情况一览表'!O38&lt;&gt;"",'教师（实验技术）聘任申请人员基本情况一览表'!O38&amp;" "&amp;TEXT('教师（实验技术）聘任申请人员基本情况一览表'!P38,"yyyy-mm"),"")</f>
      </c>
      <c r="I40" s="9">
        <f>IF('教师（实验技术）聘任申请人员基本情况一览表'!W38&lt;&gt;"",'教师（实验技术）聘任申请人员基本情况一览表'!W38&amp;" "&amp;TEXT('教师（实验技术）聘任申请人员基本情况一览表'!X38,"yyyy-mm"),"")</f>
      </c>
      <c r="J40" s="9">
        <f>IF('教师（实验技术）聘任申请人员基本情况一览表'!R38&lt;&gt;"",'教师（实验技术）聘任申请人员基本情况一览表'!U38&amp;" "&amp;'教师（实验技术）聘任申请人员基本情况一览表'!T38&amp;" "&amp;'教师（实验技术）聘任申请人员基本情况一览表'!R38,"")</f>
      </c>
      <c r="K40" s="9">
        <f>IF('教师（实验技术）聘任申请人员基本情况一览表'!V38&lt;&gt;"",'教师（实验技术）聘任申请人员基本情况一览表'!V38,"")</f>
      </c>
      <c r="L40" s="9">
        <f>IF('教师（实验技术）聘任申请人员基本情况一览表'!H38&lt;&gt;"",'教师（实验技术）聘任申请人员基本情况一览表'!H38,"")</f>
      </c>
      <c r="M40" s="9">
        <f>IF('教师（实验技术）聘任申请人员基本情况一览表'!AB38&lt;&gt;"",YEAR('教师（实验技术）聘任申请人员基本情况一览表'!AB38),'教师（实验技术）聘任申请人员基本情况一览表'!AC38)</f>
        <v>0</v>
      </c>
      <c r="N40" s="9">
        <f>IF('教师（实验技术）聘任申请人员基本情况一览表'!AD38&lt;&gt;"",YEAR('教师（实验技术）聘任申请人员基本情况一览表'!AD38),'教师（实验技术）聘任申请人员基本情况一览表'!AE38)</f>
        <v>0</v>
      </c>
      <c r="O40" s="9">
        <f>IF('教师（实验技术）聘任申请人员基本情况一览表'!AF38&lt;&gt;"",YEAR('教师（实验技术）聘任申请人员基本情况一览表'!AF38),"")</f>
      </c>
      <c r="P40" s="9">
        <f>IF('教师（实验技术）聘任申请人员基本情况一览表'!AG38&lt;&gt;"",'教师（实验技术）聘任申请人员基本情况一览表'!AG38,"")</f>
      </c>
      <c r="Q40" s="9">
        <f>IF('教师（实验技术）聘任申请人员基本情况一览表'!K38="是","拟引进"&amp;""&amp;'教师（实验技术）聘任申请人员基本情况一览表'!AI38,'教师（实验技术）聘任申请人员基本情况一览表'!AI38)</f>
        <v>0</v>
      </c>
    </row>
    <row r="41" spans="1:17" ht="39.75" customHeight="1">
      <c r="A41" s="9">
        <v>38</v>
      </c>
      <c r="B41" s="11">
        <f>IF('教师（实验技术）聘任申请人员基本情况一览表'!B39&lt;&gt;"",'教师（实验技术）聘任申请人员基本情况一览表'!B39,"")</f>
      </c>
      <c r="C41" s="9">
        <f>IF('教师（实验技术）聘任申请人员基本情况一览表'!D39&lt;&gt;"",'教师（实验技术）聘任申请人员基本情况一览表'!D39,"")</f>
      </c>
      <c r="D41" s="9">
        <f>IF('教师（实验技术）聘任申请人员基本情况一览表'!E39&lt;&gt;"",'教师（实验技术）聘任申请人员基本情况一览表'!E39,"")</f>
      </c>
      <c r="E41" s="12">
        <f>IF('教师（实验技术）聘任申请人员基本情况一览表'!F39&lt;&gt;"",'教师（实验技术）聘任申请人员基本情况一览表'!F39,"")</f>
      </c>
      <c r="F41" s="12">
        <f>IF('教师（实验技术）聘任申请人员基本情况一览表'!I39&lt;&gt;"",'教师（实验技术）聘任申请人员基本情况一览表'!I39,"")</f>
      </c>
      <c r="G41" s="9">
        <f>IF('教师（实验技术）聘任申请人员基本情况一览表'!L39&lt;&gt;"",'教师（实验技术）聘任申请人员基本情况一览表'!L39&amp;" "&amp;TEXT('教师（实验技术）聘任申请人员基本情况一览表'!M39,"yyyy-mm"),"")</f>
      </c>
      <c r="H41" s="9">
        <f>IF('教师（实验技术）聘任申请人员基本情况一览表'!O39&lt;&gt;"",'教师（实验技术）聘任申请人员基本情况一览表'!O39&amp;" "&amp;TEXT('教师（实验技术）聘任申请人员基本情况一览表'!P39,"yyyy-mm"),"")</f>
      </c>
      <c r="I41" s="9">
        <f>IF('教师（实验技术）聘任申请人员基本情况一览表'!W39&lt;&gt;"",'教师（实验技术）聘任申请人员基本情况一览表'!W39&amp;" "&amp;TEXT('教师（实验技术）聘任申请人员基本情况一览表'!X39,"yyyy-mm"),"")</f>
      </c>
      <c r="J41" s="9">
        <f>IF('教师（实验技术）聘任申请人员基本情况一览表'!R39&lt;&gt;"",'教师（实验技术）聘任申请人员基本情况一览表'!U39&amp;" "&amp;'教师（实验技术）聘任申请人员基本情况一览表'!T39&amp;" "&amp;'教师（实验技术）聘任申请人员基本情况一览表'!R39,"")</f>
      </c>
      <c r="K41" s="9">
        <f>IF('教师（实验技术）聘任申请人员基本情况一览表'!V39&lt;&gt;"",'教师（实验技术）聘任申请人员基本情况一览表'!V39,"")</f>
      </c>
      <c r="L41" s="9">
        <f>IF('教师（实验技术）聘任申请人员基本情况一览表'!H39&lt;&gt;"",'教师（实验技术）聘任申请人员基本情况一览表'!H39,"")</f>
      </c>
      <c r="M41" s="9">
        <f>IF('教师（实验技术）聘任申请人员基本情况一览表'!AB39&lt;&gt;"",YEAR('教师（实验技术）聘任申请人员基本情况一览表'!AB39),'教师（实验技术）聘任申请人员基本情况一览表'!AC39)</f>
        <v>0</v>
      </c>
      <c r="N41" s="9">
        <f>IF('教师（实验技术）聘任申请人员基本情况一览表'!AD39&lt;&gt;"",YEAR('教师（实验技术）聘任申请人员基本情况一览表'!AD39),'教师（实验技术）聘任申请人员基本情况一览表'!AE39)</f>
        <v>0</v>
      </c>
      <c r="O41" s="9">
        <f>IF('教师（实验技术）聘任申请人员基本情况一览表'!AF39&lt;&gt;"",YEAR('教师（实验技术）聘任申请人员基本情况一览表'!AF39),"")</f>
      </c>
      <c r="P41" s="9">
        <f>IF('教师（实验技术）聘任申请人员基本情况一览表'!AG39&lt;&gt;"",'教师（实验技术）聘任申请人员基本情况一览表'!AG39,"")</f>
      </c>
      <c r="Q41" s="9">
        <f>IF('教师（实验技术）聘任申请人员基本情况一览表'!K39="是","拟引进"&amp;""&amp;'教师（实验技术）聘任申请人员基本情况一览表'!AI39,'教师（实验技术）聘任申请人员基本情况一览表'!AI39)</f>
        <v>0</v>
      </c>
    </row>
    <row r="42" spans="1:17" ht="39.75" customHeight="1">
      <c r="A42" s="9">
        <v>39</v>
      </c>
      <c r="B42" s="11">
        <f>IF('教师（实验技术）聘任申请人员基本情况一览表'!B40&lt;&gt;"",'教师（实验技术）聘任申请人员基本情况一览表'!B40,"")</f>
      </c>
      <c r="C42" s="9">
        <f>IF('教师（实验技术）聘任申请人员基本情况一览表'!D40&lt;&gt;"",'教师（实验技术）聘任申请人员基本情况一览表'!D40,"")</f>
      </c>
      <c r="D42" s="9">
        <f>IF('教师（实验技术）聘任申请人员基本情况一览表'!E40&lt;&gt;"",'教师（实验技术）聘任申请人员基本情况一览表'!E40,"")</f>
      </c>
      <c r="E42" s="12">
        <f>IF('教师（实验技术）聘任申请人员基本情况一览表'!F40&lt;&gt;"",'教师（实验技术）聘任申请人员基本情况一览表'!F40,"")</f>
      </c>
      <c r="F42" s="12">
        <f>IF('教师（实验技术）聘任申请人员基本情况一览表'!I40&lt;&gt;"",'教师（实验技术）聘任申请人员基本情况一览表'!I40,"")</f>
      </c>
      <c r="G42" s="9">
        <f>IF('教师（实验技术）聘任申请人员基本情况一览表'!L40&lt;&gt;"",'教师（实验技术）聘任申请人员基本情况一览表'!L40&amp;" "&amp;TEXT('教师（实验技术）聘任申请人员基本情况一览表'!M40,"yyyy-mm"),"")</f>
      </c>
      <c r="H42" s="9">
        <f>IF('教师（实验技术）聘任申请人员基本情况一览表'!O40&lt;&gt;"",'教师（实验技术）聘任申请人员基本情况一览表'!O40&amp;" "&amp;TEXT('教师（实验技术）聘任申请人员基本情况一览表'!P40,"yyyy-mm"),"")</f>
      </c>
      <c r="I42" s="9">
        <f>IF('教师（实验技术）聘任申请人员基本情况一览表'!W40&lt;&gt;"",'教师（实验技术）聘任申请人员基本情况一览表'!W40&amp;" "&amp;TEXT('教师（实验技术）聘任申请人员基本情况一览表'!X40,"yyyy-mm"),"")</f>
      </c>
      <c r="J42" s="9">
        <f>IF('教师（实验技术）聘任申请人员基本情况一览表'!R40&lt;&gt;"",'教师（实验技术）聘任申请人员基本情况一览表'!U40&amp;" "&amp;'教师（实验技术）聘任申请人员基本情况一览表'!T40&amp;" "&amp;'教师（实验技术）聘任申请人员基本情况一览表'!R40,"")</f>
      </c>
      <c r="K42" s="9">
        <f>IF('教师（实验技术）聘任申请人员基本情况一览表'!V40&lt;&gt;"",'教师（实验技术）聘任申请人员基本情况一览表'!V40,"")</f>
      </c>
      <c r="L42" s="9">
        <f>IF('教师（实验技术）聘任申请人员基本情况一览表'!H40&lt;&gt;"",'教师（实验技术）聘任申请人员基本情况一览表'!H40,"")</f>
      </c>
      <c r="M42" s="9">
        <f>IF('教师（实验技术）聘任申请人员基本情况一览表'!AB40&lt;&gt;"",YEAR('教师（实验技术）聘任申请人员基本情况一览表'!AB40),'教师（实验技术）聘任申请人员基本情况一览表'!AC40)</f>
        <v>0</v>
      </c>
      <c r="N42" s="9">
        <f>IF('教师（实验技术）聘任申请人员基本情况一览表'!AD40&lt;&gt;"",YEAR('教师（实验技术）聘任申请人员基本情况一览表'!AD40),'教师（实验技术）聘任申请人员基本情况一览表'!AE40)</f>
        <v>0</v>
      </c>
      <c r="O42" s="9">
        <f>IF('教师（实验技术）聘任申请人员基本情况一览表'!AF40&lt;&gt;"",YEAR('教师（实验技术）聘任申请人员基本情况一览表'!AF40),"")</f>
      </c>
      <c r="P42" s="9">
        <f>IF('教师（实验技术）聘任申请人员基本情况一览表'!AG40&lt;&gt;"",'教师（实验技术）聘任申请人员基本情况一览表'!AG40,"")</f>
      </c>
      <c r="Q42" s="9">
        <f>IF('教师（实验技术）聘任申请人员基本情况一览表'!K40="是","拟引进"&amp;""&amp;'教师（实验技术）聘任申请人员基本情况一览表'!AI40,'教师（实验技术）聘任申请人员基本情况一览表'!AI40)</f>
        <v>0</v>
      </c>
    </row>
    <row r="43" spans="1:17" ht="39.75" customHeight="1">
      <c r="A43" s="9">
        <v>40</v>
      </c>
      <c r="B43" s="11">
        <f>IF('教师（实验技术）聘任申请人员基本情况一览表'!B41&lt;&gt;"",'教师（实验技术）聘任申请人员基本情况一览表'!B41,"")</f>
      </c>
      <c r="C43" s="9">
        <f>IF('教师（实验技术）聘任申请人员基本情况一览表'!D41&lt;&gt;"",'教师（实验技术）聘任申请人员基本情况一览表'!D41,"")</f>
      </c>
      <c r="D43" s="9">
        <f>IF('教师（实验技术）聘任申请人员基本情况一览表'!E41&lt;&gt;"",'教师（实验技术）聘任申请人员基本情况一览表'!E41,"")</f>
      </c>
      <c r="E43" s="12">
        <f>IF('教师（实验技术）聘任申请人员基本情况一览表'!F41&lt;&gt;"",'教师（实验技术）聘任申请人员基本情况一览表'!F41,"")</f>
      </c>
      <c r="F43" s="12">
        <f>IF('教师（实验技术）聘任申请人员基本情况一览表'!I41&lt;&gt;"",'教师（实验技术）聘任申请人员基本情况一览表'!I41,"")</f>
      </c>
      <c r="G43" s="9">
        <f>IF('教师（实验技术）聘任申请人员基本情况一览表'!L41&lt;&gt;"",'教师（实验技术）聘任申请人员基本情况一览表'!L41&amp;" "&amp;TEXT('教师（实验技术）聘任申请人员基本情况一览表'!M41,"yyyy-mm"),"")</f>
      </c>
      <c r="H43" s="9">
        <f>IF('教师（实验技术）聘任申请人员基本情况一览表'!O41&lt;&gt;"",'教师（实验技术）聘任申请人员基本情况一览表'!O41&amp;" "&amp;TEXT('教师（实验技术）聘任申请人员基本情况一览表'!P41,"yyyy-mm"),"")</f>
      </c>
      <c r="I43" s="9">
        <f>IF('教师（实验技术）聘任申请人员基本情况一览表'!W41&lt;&gt;"",'教师（实验技术）聘任申请人员基本情况一览表'!W41&amp;" "&amp;TEXT('教师（实验技术）聘任申请人员基本情况一览表'!X41,"yyyy-mm"),"")</f>
      </c>
      <c r="J43" s="9">
        <f>IF('教师（实验技术）聘任申请人员基本情况一览表'!R41&lt;&gt;"",'教师（实验技术）聘任申请人员基本情况一览表'!U41&amp;" "&amp;'教师（实验技术）聘任申请人员基本情况一览表'!T41&amp;" "&amp;'教师（实验技术）聘任申请人员基本情况一览表'!R41,"")</f>
      </c>
      <c r="K43" s="9">
        <f>IF('教师（实验技术）聘任申请人员基本情况一览表'!V41&lt;&gt;"",'教师（实验技术）聘任申请人员基本情况一览表'!V41,"")</f>
      </c>
      <c r="L43" s="9">
        <f>IF('教师（实验技术）聘任申请人员基本情况一览表'!H41&lt;&gt;"",'教师（实验技术）聘任申请人员基本情况一览表'!H41,"")</f>
      </c>
      <c r="M43" s="9">
        <f>IF('教师（实验技术）聘任申请人员基本情况一览表'!AB41&lt;&gt;"",YEAR('教师（实验技术）聘任申请人员基本情况一览表'!AB41),'教师（实验技术）聘任申请人员基本情况一览表'!AC41)</f>
        <v>0</v>
      </c>
      <c r="N43" s="9">
        <f>IF('教师（实验技术）聘任申请人员基本情况一览表'!AD41&lt;&gt;"",YEAR('教师（实验技术）聘任申请人员基本情况一览表'!AD41),'教师（实验技术）聘任申请人员基本情况一览表'!AE41)</f>
        <v>0</v>
      </c>
      <c r="O43" s="9">
        <f>IF('教师（实验技术）聘任申请人员基本情况一览表'!AF41&lt;&gt;"",YEAR('教师（实验技术）聘任申请人员基本情况一览表'!AF41),"")</f>
      </c>
      <c r="P43" s="9">
        <f>IF('教师（实验技术）聘任申请人员基本情况一览表'!AG41&lt;&gt;"",'教师（实验技术）聘任申请人员基本情况一览表'!AG41,"")</f>
      </c>
      <c r="Q43" s="9">
        <f>IF('教师（实验技术）聘任申请人员基本情况一览表'!K41="是","拟引进"&amp;""&amp;'教师（实验技术）聘任申请人员基本情况一览表'!AI41,'教师（实验技术）聘任申请人员基本情况一览表'!AI41)</f>
        <v>0</v>
      </c>
    </row>
    <row r="44" spans="1:17" ht="39.75" customHeight="1">
      <c r="A44" s="9">
        <v>41</v>
      </c>
      <c r="B44" s="11">
        <f>IF('教师（实验技术）聘任申请人员基本情况一览表'!B42&lt;&gt;"",'教师（实验技术）聘任申请人员基本情况一览表'!B42,"")</f>
      </c>
      <c r="C44" s="9">
        <f>IF('教师（实验技术）聘任申请人员基本情况一览表'!D42&lt;&gt;"",'教师（实验技术）聘任申请人员基本情况一览表'!D42,"")</f>
      </c>
      <c r="D44" s="9">
        <f>IF('教师（实验技术）聘任申请人员基本情况一览表'!E42&lt;&gt;"",'教师（实验技术）聘任申请人员基本情况一览表'!E42,"")</f>
      </c>
      <c r="E44" s="12">
        <f>IF('教师（实验技术）聘任申请人员基本情况一览表'!F42&lt;&gt;"",'教师（实验技术）聘任申请人员基本情况一览表'!F42,"")</f>
      </c>
      <c r="F44" s="12">
        <f>IF('教师（实验技术）聘任申请人员基本情况一览表'!I42&lt;&gt;"",'教师（实验技术）聘任申请人员基本情况一览表'!I42,"")</f>
      </c>
      <c r="G44" s="9">
        <f>IF('教师（实验技术）聘任申请人员基本情况一览表'!L42&lt;&gt;"",'教师（实验技术）聘任申请人员基本情况一览表'!L42&amp;" "&amp;TEXT('教师（实验技术）聘任申请人员基本情况一览表'!M42,"yyyy-mm"),"")</f>
      </c>
      <c r="H44" s="9">
        <f>IF('教师（实验技术）聘任申请人员基本情况一览表'!O42&lt;&gt;"",'教师（实验技术）聘任申请人员基本情况一览表'!O42&amp;" "&amp;TEXT('教师（实验技术）聘任申请人员基本情况一览表'!P42,"yyyy-mm"),"")</f>
      </c>
      <c r="I44" s="9">
        <f>IF('教师（实验技术）聘任申请人员基本情况一览表'!W42&lt;&gt;"",'教师（实验技术）聘任申请人员基本情况一览表'!W42&amp;" "&amp;TEXT('教师（实验技术）聘任申请人员基本情况一览表'!X42,"yyyy-mm"),"")</f>
      </c>
      <c r="J44" s="9">
        <f>IF('教师（实验技术）聘任申请人员基本情况一览表'!R42&lt;&gt;"",'教师（实验技术）聘任申请人员基本情况一览表'!U42&amp;" "&amp;'教师（实验技术）聘任申请人员基本情况一览表'!T42&amp;" "&amp;'教师（实验技术）聘任申请人员基本情况一览表'!R42,"")</f>
      </c>
      <c r="K44" s="9">
        <f>IF('教师（实验技术）聘任申请人员基本情况一览表'!V42&lt;&gt;"",'教师（实验技术）聘任申请人员基本情况一览表'!V42,"")</f>
      </c>
      <c r="L44" s="9">
        <f>IF('教师（实验技术）聘任申请人员基本情况一览表'!H42&lt;&gt;"",'教师（实验技术）聘任申请人员基本情况一览表'!H42,"")</f>
      </c>
      <c r="M44" s="9">
        <f>IF('教师（实验技术）聘任申请人员基本情况一览表'!AB42&lt;&gt;"",YEAR('教师（实验技术）聘任申请人员基本情况一览表'!AB42),'教师（实验技术）聘任申请人员基本情况一览表'!AC42)</f>
        <v>0</v>
      </c>
      <c r="N44" s="9">
        <f>IF('教师（实验技术）聘任申请人员基本情况一览表'!AD42&lt;&gt;"",YEAR('教师（实验技术）聘任申请人员基本情况一览表'!AD42),'教师（实验技术）聘任申请人员基本情况一览表'!AE42)</f>
        <v>0</v>
      </c>
      <c r="O44" s="9">
        <f>IF('教师（实验技术）聘任申请人员基本情况一览表'!AF42&lt;&gt;"",YEAR('教师（实验技术）聘任申请人员基本情况一览表'!AF42),"")</f>
      </c>
      <c r="P44" s="9">
        <f>IF('教师（实验技术）聘任申请人员基本情况一览表'!AG42&lt;&gt;"",'教师（实验技术）聘任申请人员基本情况一览表'!AG42,"")</f>
      </c>
      <c r="Q44" s="9">
        <f>IF('教师（实验技术）聘任申请人员基本情况一览表'!K42="是","拟引进"&amp;""&amp;'教师（实验技术）聘任申请人员基本情况一览表'!AI42,'教师（实验技术）聘任申请人员基本情况一览表'!AI42)</f>
        <v>0</v>
      </c>
    </row>
    <row r="45" spans="1:17" ht="39.75" customHeight="1">
      <c r="A45" s="9">
        <v>42</v>
      </c>
      <c r="B45" s="11">
        <f>IF('教师（实验技术）聘任申请人员基本情况一览表'!B43&lt;&gt;"",'教师（实验技术）聘任申请人员基本情况一览表'!B43,"")</f>
      </c>
      <c r="C45" s="9">
        <f>IF('教师（实验技术）聘任申请人员基本情况一览表'!D43&lt;&gt;"",'教师（实验技术）聘任申请人员基本情况一览表'!D43,"")</f>
      </c>
      <c r="D45" s="9">
        <f>IF('教师（实验技术）聘任申请人员基本情况一览表'!E43&lt;&gt;"",'教师（实验技术）聘任申请人员基本情况一览表'!E43,"")</f>
      </c>
      <c r="E45" s="12">
        <f>IF('教师（实验技术）聘任申请人员基本情况一览表'!F43&lt;&gt;"",'教师（实验技术）聘任申请人员基本情况一览表'!F43,"")</f>
      </c>
      <c r="F45" s="12">
        <f>IF('教师（实验技术）聘任申请人员基本情况一览表'!I43&lt;&gt;"",'教师（实验技术）聘任申请人员基本情况一览表'!I43,"")</f>
      </c>
      <c r="G45" s="9">
        <f>IF('教师（实验技术）聘任申请人员基本情况一览表'!L43&lt;&gt;"",'教师（实验技术）聘任申请人员基本情况一览表'!L43&amp;" "&amp;TEXT('教师（实验技术）聘任申请人员基本情况一览表'!M43,"yyyy-mm"),"")</f>
      </c>
      <c r="H45" s="9">
        <f>IF('教师（实验技术）聘任申请人员基本情况一览表'!O43&lt;&gt;"",'教师（实验技术）聘任申请人员基本情况一览表'!O43&amp;" "&amp;TEXT('教师（实验技术）聘任申请人员基本情况一览表'!P43,"yyyy-mm"),"")</f>
      </c>
      <c r="I45" s="9">
        <f>IF('教师（实验技术）聘任申请人员基本情况一览表'!W43&lt;&gt;"",'教师（实验技术）聘任申请人员基本情况一览表'!W43&amp;" "&amp;TEXT('教师（实验技术）聘任申请人员基本情况一览表'!X43,"yyyy-mm"),"")</f>
      </c>
      <c r="J45" s="9">
        <f>IF('教师（实验技术）聘任申请人员基本情况一览表'!R43&lt;&gt;"",'教师（实验技术）聘任申请人员基本情况一览表'!U43&amp;" "&amp;'教师（实验技术）聘任申请人员基本情况一览表'!T43&amp;" "&amp;'教师（实验技术）聘任申请人员基本情况一览表'!R43,"")</f>
      </c>
      <c r="K45" s="9">
        <f>IF('教师（实验技术）聘任申请人员基本情况一览表'!V43&lt;&gt;"",'教师（实验技术）聘任申请人员基本情况一览表'!V43,"")</f>
      </c>
      <c r="L45" s="9">
        <f>IF('教师（实验技术）聘任申请人员基本情况一览表'!H43&lt;&gt;"",'教师（实验技术）聘任申请人员基本情况一览表'!H43,"")</f>
      </c>
      <c r="M45" s="9">
        <f>IF('教师（实验技术）聘任申请人员基本情况一览表'!AB43&lt;&gt;"",YEAR('教师（实验技术）聘任申请人员基本情况一览表'!AB43),'教师（实验技术）聘任申请人员基本情况一览表'!AC43)</f>
        <v>0</v>
      </c>
      <c r="N45" s="9">
        <f>IF('教师（实验技术）聘任申请人员基本情况一览表'!AD43&lt;&gt;"",YEAR('教师（实验技术）聘任申请人员基本情况一览表'!AD43),'教师（实验技术）聘任申请人员基本情况一览表'!AE43)</f>
        <v>0</v>
      </c>
      <c r="O45" s="9">
        <f>IF('教师（实验技术）聘任申请人员基本情况一览表'!AF43&lt;&gt;"",YEAR('教师（实验技术）聘任申请人员基本情况一览表'!AF43),"")</f>
      </c>
      <c r="P45" s="9">
        <f>IF('教师（实验技术）聘任申请人员基本情况一览表'!AG43&lt;&gt;"",'教师（实验技术）聘任申请人员基本情况一览表'!AG43,"")</f>
      </c>
      <c r="Q45" s="9">
        <f>IF('教师（实验技术）聘任申请人员基本情况一览表'!K43="是","拟引进"&amp;""&amp;'教师（实验技术）聘任申请人员基本情况一览表'!AI43,'教师（实验技术）聘任申请人员基本情况一览表'!AI43)</f>
        <v>0</v>
      </c>
    </row>
    <row r="46" spans="1:17" ht="39.75" customHeight="1">
      <c r="A46" s="9">
        <v>43</v>
      </c>
      <c r="B46" s="11">
        <f>IF('教师（实验技术）聘任申请人员基本情况一览表'!B44&lt;&gt;"",'教师（实验技术）聘任申请人员基本情况一览表'!B44,"")</f>
      </c>
      <c r="C46" s="9">
        <f>IF('教师（实验技术）聘任申请人员基本情况一览表'!D44&lt;&gt;"",'教师（实验技术）聘任申请人员基本情况一览表'!D44,"")</f>
      </c>
      <c r="D46" s="9">
        <f>IF('教师（实验技术）聘任申请人员基本情况一览表'!E44&lt;&gt;"",'教师（实验技术）聘任申请人员基本情况一览表'!E44,"")</f>
      </c>
      <c r="E46" s="12">
        <f>IF('教师（实验技术）聘任申请人员基本情况一览表'!F44&lt;&gt;"",'教师（实验技术）聘任申请人员基本情况一览表'!F44,"")</f>
      </c>
      <c r="F46" s="12">
        <f>IF('教师（实验技术）聘任申请人员基本情况一览表'!I44&lt;&gt;"",'教师（实验技术）聘任申请人员基本情况一览表'!I44,"")</f>
      </c>
      <c r="G46" s="9">
        <f>IF('教师（实验技术）聘任申请人员基本情况一览表'!L44&lt;&gt;"",'教师（实验技术）聘任申请人员基本情况一览表'!L44&amp;" "&amp;TEXT('教师（实验技术）聘任申请人员基本情况一览表'!M44,"yyyy-mm"),"")</f>
      </c>
      <c r="H46" s="9">
        <f>IF('教师（实验技术）聘任申请人员基本情况一览表'!O44&lt;&gt;"",'教师（实验技术）聘任申请人员基本情况一览表'!O44&amp;" "&amp;TEXT('教师（实验技术）聘任申请人员基本情况一览表'!P44,"yyyy-mm"),"")</f>
      </c>
      <c r="I46" s="9">
        <f>IF('教师（实验技术）聘任申请人员基本情况一览表'!W44&lt;&gt;"",'教师（实验技术）聘任申请人员基本情况一览表'!W44&amp;" "&amp;TEXT('教师（实验技术）聘任申请人员基本情况一览表'!X44,"yyyy-mm"),"")</f>
      </c>
      <c r="J46" s="9">
        <f>IF('教师（实验技术）聘任申请人员基本情况一览表'!R44&lt;&gt;"",'教师（实验技术）聘任申请人员基本情况一览表'!U44&amp;" "&amp;'教师（实验技术）聘任申请人员基本情况一览表'!T44&amp;" "&amp;'教师（实验技术）聘任申请人员基本情况一览表'!R44,"")</f>
      </c>
      <c r="K46" s="9">
        <f>IF('教师（实验技术）聘任申请人员基本情况一览表'!V44&lt;&gt;"",'教师（实验技术）聘任申请人员基本情况一览表'!V44,"")</f>
      </c>
      <c r="L46" s="9">
        <f>IF('教师（实验技术）聘任申请人员基本情况一览表'!H44&lt;&gt;"",'教师（实验技术）聘任申请人员基本情况一览表'!H44,"")</f>
      </c>
      <c r="M46" s="9">
        <f>IF('教师（实验技术）聘任申请人员基本情况一览表'!AB44&lt;&gt;"",YEAR('教师（实验技术）聘任申请人员基本情况一览表'!AB44),'教师（实验技术）聘任申请人员基本情况一览表'!AC44)</f>
        <v>0</v>
      </c>
      <c r="N46" s="9">
        <f>IF('教师（实验技术）聘任申请人员基本情况一览表'!AD44&lt;&gt;"",YEAR('教师（实验技术）聘任申请人员基本情况一览表'!AD44),'教师（实验技术）聘任申请人员基本情况一览表'!AE44)</f>
        <v>0</v>
      </c>
      <c r="O46" s="9">
        <f>IF('教师（实验技术）聘任申请人员基本情况一览表'!AF44&lt;&gt;"",YEAR('教师（实验技术）聘任申请人员基本情况一览表'!AF44),"")</f>
      </c>
      <c r="P46" s="9">
        <f>IF('教师（实验技术）聘任申请人员基本情况一览表'!AG44&lt;&gt;"",'教师（实验技术）聘任申请人员基本情况一览表'!AG44,"")</f>
      </c>
      <c r="Q46" s="9">
        <f>IF('教师（实验技术）聘任申请人员基本情况一览表'!K44="是","拟引进"&amp;""&amp;'教师（实验技术）聘任申请人员基本情况一览表'!AI44,'教师（实验技术）聘任申请人员基本情况一览表'!AI44)</f>
        <v>0</v>
      </c>
    </row>
    <row r="47" spans="1:17" ht="39.75" customHeight="1">
      <c r="A47" s="9">
        <v>44</v>
      </c>
      <c r="B47" s="11">
        <f>IF('教师（实验技术）聘任申请人员基本情况一览表'!B45&lt;&gt;"",'教师（实验技术）聘任申请人员基本情况一览表'!B45,"")</f>
      </c>
      <c r="C47" s="9">
        <f>IF('教师（实验技术）聘任申请人员基本情况一览表'!D45&lt;&gt;"",'教师（实验技术）聘任申请人员基本情况一览表'!D45,"")</f>
      </c>
      <c r="D47" s="9">
        <f>IF('教师（实验技术）聘任申请人员基本情况一览表'!E45&lt;&gt;"",'教师（实验技术）聘任申请人员基本情况一览表'!E45,"")</f>
      </c>
      <c r="E47" s="12">
        <f>IF('教师（实验技术）聘任申请人员基本情况一览表'!F45&lt;&gt;"",'教师（实验技术）聘任申请人员基本情况一览表'!F45,"")</f>
      </c>
      <c r="F47" s="12">
        <f>IF('教师（实验技术）聘任申请人员基本情况一览表'!I45&lt;&gt;"",'教师（实验技术）聘任申请人员基本情况一览表'!I45,"")</f>
      </c>
      <c r="G47" s="9">
        <f>IF('教师（实验技术）聘任申请人员基本情况一览表'!L45&lt;&gt;"",'教师（实验技术）聘任申请人员基本情况一览表'!L45&amp;" "&amp;TEXT('教师（实验技术）聘任申请人员基本情况一览表'!M45,"yyyy-mm"),"")</f>
      </c>
      <c r="H47" s="9">
        <f>IF('教师（实验技术）聘任申请人员基本情况一览表'!O45&lt;&gt;"",'教师（实验技术）聘任申请人员基本情况一览表'!O45&amp;" "&amp;TEXT('教师（实验技术）聘任申请人员基本情况一览表'!P45,"yyyy-mm"),"")</f>
      </c>
      <c r="I47" s="9">
        <f>IF('教师（实验技术）聘任申请人员基本情况一览表'!W45&lt;&gt;"",'教师（实验技术）聘任申请人员基本情况一览表'!W45&amp;" "&amp;TEXT('教师（实验技术）聘任申请人员基本情况一览表'!X45,"yyyy-mm"),"")</f>
      </c>
      <c r="J47" s="9">
        <f>IF('教师（实验技术）聘任申请人员基本情况一览表'!R45&lt;&gt;"",'教师（实验技术）聘任申请人员基本情况一览表'!U45&amp;" "&amp;'教师（实验技术）聘任申请人员基本情况一览表'!T45&amp;" "&amp;'教师（实验技术）聘任申请人员基本情况一览表'!R45,"")</f>
      </c>
      <c r="K47" s="9">
        <f>IF('教师（实验技术）聘任申请人员基本情况一览表'!V45&lt;&gt;"",'教师（实验技术）聘任申请人员基本情况一览表'!V45,"")</f>
      </c>
      <c r="L47" s="9">
        <f>IF('教师（实验技术）聘任申请人员基本情况一览表'!H45&lt;&gt;"",'教师（实验技术）聘任申请人员基本情况一览表'!H45,"")</f>
      </c>
      <c r="M47" s="9">
        <f>IF('教师（实验技术）聘任申请人员基本情况一览表'!AB45&lt;&gt;"",YEAR('教师（实验技术）聘任申请人员基本情况一览表'!AB45),'教师（实验技术）聘任申请人员基本情况一览表'!AC45)</f>
        <v>0</v>
      </c>
      <c r="N47" s="9">
        <f>IF('教师（实验技术）聘任申请人员基本情况一览表'!AD45&lt;&gt;"",YEAR('教师（实验技术）聘任申请人员基本情况一览表'!AD45),'教师（实验技术）聘任申请人员基本情况一览表'!AE45)</f>
        <v>0</v>
      </c>
      <c r="O47" s="9">
        <f>IF('教师（实验技术）聘任申请人员基本情况一览表'!AF45&lt;&gt;"",YEAR('教师（实验技术）聘任申请人员基本情况一览表'!AF45),"")</f>
      </c>
      <c r="P47" s="9">
        <f>IF('教师（实验技术）聘任申请人员基本情况一览表'!AG45&lt;&gt;"",'教师（实验技术）聘任申请人员基本情况一览表'!AG45,"")</f>
      </c>
      <c r="Q47" s="9">
        <f>IF('教师（实验技术）聘任申请人员基本情况一览表'!K45="是","拟引进"&amp;""&amp;'教师（实验技术）聘任申请人员基本情况一览表'!AI45,'教师（实验技术）聘任申请人员基本情况一览表'!AI45)</f>
        <v>0</v>
      </c>
    </row>
    <row r="48" spans="1:17" ht="39.75" customHeight="1">
      <c r="A48" s="9">
        <v>45</v>
      </c>
      <c r="B48" s="11">
        <f>IF('教师（实验技术）聘任申请人员基本情况一览表'!B46&lt;&gt;"",'教师（实验技术）聘任申请人员基本情况一览表'!B46,"")</f>
      </c>
      <c r="C48" s="9">
        <f>IF('教师（实验技术）聘任申请人员基本情况一览表'!D46&lt;&gt;"",'教师（实验技术）聘任申请人员基本情况一览表'!D46,"")</f>
      </c>
      <c r="D48" s="9">
        <f>IF('教师（实验技术）聘任申请人员基本情况一览表'!E46&lt;&gt;"",'教师（实验技术）聘任申请人员基本情况一览表'!E46,"")</f>
      </c>
      <c r="E48" s="12">
        <f>IF('教师（实验技术）聘任申请人员基本情况一览表'!F46&lt;&gt;"",'教师（实验技术）聘任申请人员基本情况一览表'!F46,"")</f>
      </c>
      <c r="F48" s="12">
        <f>IF('教师（实验技术）聘任申请人员基本情况一览表'!I46&lt;&gt;"",'教师（实验技术）聘任申请人员基本情况一览表'!I46,"")</f>
      </c>
      <c r="G48" s="9">
        <f>IF('教师（实验技术）聘任申请人员基本情况一览表'!L46&lt;&gt;"",'教师（实验技术）聘任申请人员基本情况一览表'!L46&amp;" "&amp;TEXT('教师（实验技术）聘任申请人员基本情况一览表'!M46,"yyyy-mm"),"")</f>
      </c>
      <c r="H48" s="9">
        <f>IF('教师（实验技术）聘任申请人员基本情况一览表'!O46&lt;&gt;"",'教师（实验技术）聘任申请人员基本情况一览表'!O46&amp;" "&amp;TEXT('教师（实验技术）聘任申请人员基本情况一览表'!P46,"yyyy-mm"),"")</f>
      </c>
      <c r="I48" s="9">
        <f>IF('教师（实验技术）聘任申请人员基本情况一览表'!W46&lt;&gt;"",'教师（实验技术）聘任申请人员基本情况一览表'!W46&amp;" "&amp;TEXT('教师（实验技术）聘任申请人员基本情况一览表'!X46,"yyyy-mm"),"")</f>
      </c>
      <c r="J48" s="9">
        <f>IF('教师（实验技术）聘任申请人员基本情况一览表'!R46&lt;&gt;"",'教师（实验技术）聘任申请人员基本情况一览表'!U46&amp;" "&amp;'教师（实验技术）聘任申请人员基本情况一览表'!T46&amp;" "&amp;'教师（实验技术）聘任申请人员基本情况一览表'!R46,"")</f>
      </c>
      <c r="K48" s="9">
        <f>IF('教师（实验技术）聘任申请人员基本情况一览表'!V46&lt;&gt;"",'教师（实验技术）聘任申请人员基本情况一览表'!V46,"")</f>
      </c>
      <c r="L48" s="9">
        <f>IF('教师（实验技术）聘任申请人员基本情况一览表'!H46&lt;&gt;"",'教师（实验技术）聘任申请人员基本情况一览表'!H46,"")</f>
      </c>
      <c r="M48" s="9">
        <f>IF('教师（实验技术）聘任申请人员基本情况一览表'!AB46&lt;&gt;"",YEAR('教师（实验技术）聘任申请人员基本情况一览表'!AB46),'教师（实验技术）聘任申请人员基本情况一览表'!AC46)</f>
        <v>0</v>
      </c>
      <c r="N48" s="9">
        <f>IF('教师（实验技术）聘任申请人员基本情况一览表'!AD46&lt;&gt;"",YEAR('教师（实验技术）聘任申请人员基本情况一览表'!AD46),'教师（实验技术）聘任申请人员基本情况一览表'!AE46)</f>
        <v>0</v>
      </c>
      <c r="O48" s="9">
        <f>IF('教师（实验技术）聘任申请人员基本情况一览表'!AF46&lt;&gt;"",YEAR('教师（实验技术）聘任申请人员基本情况一览表'!AF46),"")</f>
      </c>
      <c r="P48" s="9">
        <f>IF('教师（实验技术）聘任申请人员基本情况一览表'!AG46&lt;&gt;"",'教师（实验技术）聘任申请人员基本情况一览表'!AG46,"")</f>
      </c>
      <c r="Q48" s="9">
        <f>IF('教师（实验技术）聘任申请人员基本情况一览表'!K46="是","拟引进"&amp;""&amp;'教师（实验技术）聘任申请人员基本情况一览表'!AI46,'教师（实验技术）聘任申请人员基本情况一览表'!AI46)</f>
        <v>0</v>
      </c>
    </row>
    <row r="49" spans="1:17" ht="39.75" customHeight="1">
      <c r="A49" s="9">
        <v>46</v>
      </c>
      <c r="B49" s="11">
        <f>IF('教师（实验技术）聘任申请人员基本情况一览表'!B47&lt;&gt;"",'教师（实验技术）聘任申请人员基本情况一览表'!B47,"")</f>
      </c>
      <c r="C49" s="9">
        <f>IF('教师（实验技术）聘任申请人员基本情况一览表'!D47&lt;&gt;"",'教师（实验技术）聘任申请人员基本情况一览表'!D47,"")</f>
      </c>
      <c r="D49" s="9">
        <f>IF('教师（实验技术）聘任申请人员基本情况一览表'!E47&lt;&gt;"",'教师（实验技术）聘任申请人员基本情况一览表'!E47,"")</f>
      </c>
      <c r="E49" s="12">
        <f>IF('教师（实验技术）聘任申请人员基本情况一览表'!F47&lt;&gt;"",'教师（实验技术）聘任申请人员基本情况一览表'!F47,"")</f>
      </c>
      <c r="F49" s="12">
        <f>IF('教师（实验技术）聘任申请人员基本情况一览表'!I47&lt;&gt;"",'教师（实验技术）聘任申请人员基本情况一览表'!I47,"")</f>
      </c>
      <c r="G49" s="9">
        <f>IF('教师（实验技术）聘任申请人员基本情况一览表'!L47&lt;&gt;"",'教师（实验技术）聘任申请人员基本情况一览表'!L47&amp;" "&amp;TEXT('教师（实验技术）聘任申请人员基本情况一览表'!M47,"yyyy-mm"),"")</f>
      </c>
      <c r="H49" s="9">
        <f>IF('教师（实验技术）聘任申请人员基本情况一览表'!O47&lt;&gt;"",'教师（实验技术）聘任申请人员基本情况一览表'!O47&amp;" "&amp;TEXT('教师（实验技术）聘任申请人员基本情况一览表'!P47,"yyyy-mm"),"")</f>
      </c>
      <c r="I49" s="9">
        <f>IF('教师（实验技术）聘任申请人员基本情况一览表'!W47&lt;&gt;"",'教师（实验技术）聘任申请人员基本情况一览表'!W47&amp;" "&amp;TEXT('教师（实验技术）聘任申请人员基本情况一览表'!X47,"yyyy-mm"),"")</f>
      </c>
      <c r="J49" s="9">
        <f>IF('教师（实验技术）聘任申请人员基本情况一览表'!R47&lt;&gt;"",'教师（实验技术）聘任申请人员基本情况一览表'!U47&amp;" "&amp;'教师（实验技术）聘任申请人员基本情况一览表'!T47&amp;" "&amp;'教师（实验技术）聘任申请人员基本情况一览表'!R47,"")</f>
      </c>
      <c r="K49" s="9">
        <f>IF('教师（实验技术）聘任申请人员基本情况一览表'!V47&lt;&gt;"",'教师（实验技术）聘任申请人员基本情况一览表'!V47,"")</f>
      </c>
      <c r="L49" s="9">
        <f>IF('教师（实验技术）聘任申请人员基本情况一览表'!H47&lt;&gt;"",'教师（实验技术）聘任申请人员基本情况一览表'!H47,"")</f>
      </c>
      <c r="M49" s="9">
        <f>IF('教师（实验技术）聘任申请人员基本情况一览表'!AB47&lt;&gt;"",YEAR('教师（实验技术）聘任申请人员基本情况一览表'!AB47),'教师（实验技术）聘任申请人员基本情况一览表'!AC47)</f>
        <v>0</v>
      </c>
      <c r="N49" s="9">
        <f>IF('教师（实验技术）聘任申请人员基本情况一览表'!AD47&lt;&gt;"",YEAR('教师（实验技术）聘任申请人员基本情况一览表'!AD47),'教师（实验技术）聘任申请人员基本情况一览表'!AE47)</f>
        <v>0</v>
      </c>
      <c r="O49" s="9">
        <f>IF('教师（实验技术）聘任申请人员基本情况一览表'!AF47&lt;&gt;"",YEAR('教师（实验技术）聘任申请人员基本情况一览表'!AF47),"")</f>
      </c>
      <c r="P49" s="9">
        <f>IF('教师（实验技术）聘任申请人员基本情况一览表'!AG47&lt;&gt;"",'教师（实验技术）聘任申请人员基本情况一览表'!AG47,"")</f>
      </c>
      <c r="Q49" s="9">
        <f>IF('教师（实验技术）聘任申请人员基本情况一览表'!K47="是","拟引进"&amp;""&amp;'教师（实验技术）聘任申请人员基本情况一览表'!AI47,'教师（实验技术）聘任申请人员基本情况一览表'!AI47)</f>
        <v>0</v>
      </c>
    </row>
    <row r="50" spans="1:17" ht="39.75" customHeight="1">
      <c r="A50" s="9">
        <v>47</v>
      </c>
      <c r="B50" s="11">
        <f>IF('教师（实验技术）聘任申请人员基本情况一览表'!B48&lt;&gt;"",'教师（实验技术）聘任申请人员基本情况一览表'!B48,"")</f>
      </c>
      <c r="C50" s="9">
        <f>IF('教师（实验技术）聘任申请人员基本情况一览表'!D48&lt;&gt;"",'教师（实验技术）聘任申请人员基本情况一览表'!D48,"")</f>
      </c>
      <c r="D50" s="9">
        <f>IF('教师（实验技术）聘任申请人员基本情况一览表'!E48&lt;&gt;"",'教师（实验技术）聘任申请人员基本情况一览表'!E48,"")</f>
      </c>
      <c r="E50" s="12">
        <f>IF('教师（实验技术）聘任申请人员基本情况一览表'!F48&lt;&gt;"",'教师（实验技术）聘任申请人员基本情况一览表'!F48,"")</f>
      </c>
      <c r="F50" s="12">
        <f>IF('教师（实验技术）聘任申请人员基本情况一览表'!I48&lt;&gt;"",'教师（实验技术）聘任申请人员基本情况一览表'!I48,"")</f>
      </c>
      <c r="G50" s="9">
        <f>IF('教师（实验技术）聘任申请人员基本情况一览表'!L48&lt;&gt;"",'教师（实验技术）聘任申请人员基本情况一览表'!L48&amp;" "&amp;TEXT('教师（实验技术）聘任申请人员基本情况一览表'!M48,"yyyy-mm"),"")</f>
      </c>
      <c r="H50" s="9">
        <f>IF('教师（实验技术）聘任申请人员基本情况一览表'!O48&lt;&gt;"",'教师（实验技术）聘任申请人员基本情况一览表'!O48&amp;" "&amp;TEXT('教师（实验技术）聘任申请人员基本情况一览表'!P48,"yyyy-mm"),"")</f>
      </c>
      <c r="I50" s="9">
        <f>IF('教师（实验技术）聘任申请人员基本情况一览表'!W48&lt;&gt;"",'教师（实验技术）聘任申请人员基本情况一览表'!W48&amp;" "&amp;TEXT('教师（实验技术）聘任申请人员基本情况一览表'!X48,"yyyy-mm"),"")</f>
      </c>
      <c r="J50" s="9">
        <f>IF('教师（实验技术）聘任申请人员基本情况一览表'!R48&lt;&gt;"",'教师（实验技术）聘任申请人员基本情况一览表'!U48&amp;" "&amp;'教师（实验技术）聘任申请人员基本情况一览表'!T48&amp;" "&amp;'教师（实验技术）聘任申请人员基本情况一览表'!R48,"")</f>
      </c>
      <c r="K50" s="9">
        <f>IF('教师（实验技术）聘任申请人员基本情况一览表'!V48&lt;&gt;"",'教师（实验技术）聘任申请人员基本情况一览表'!V48,"")</f>
      </c>
      <c r="L50" s="9">
        <f>IF('教师（实验技术）聘任申请人员基本情况一览表'!H48&lt;&gt;"",'教师（实验技术）聘任申请人员基本情况一览表'!H48,"")</f>
      </c>
      <c r="M50" s="9">
        <f>IF('教师（实验技术）聘任申请人员基本情况一览表'!AB48&lt;&gt;"",YEAR('教师（实验技术）聘任申请人员基本情况一览表'!AB48),'教师（实验技术）聘任申请人员基本情况一览表'!AC48)</f>
        <v>0</v>
      </c>
      <c r="N50" s="9">
        <f>IF('教师（实验技术）聘任申请人员基本情况一览表'!AD48&lt;&gt;"",YEAR('教师（实验技术）聘任申请人员基本情况一览表'!AD48),'教师（实验技术）聘任申请人员基本情况一览表'!AE48)</f>
        <v>0</v>
      </c>
      <c r="O50" s="9">
        <f>IF('教师（实验技术）聘任申请人员基本情况一览表'!AF48&lt;&gt;"",YEAR('教师（实验技术）聘任申请人员基本情况一览表'!AF48),"")</f>
      </c>
      <c r="P50" s="9">
        <f>IF('教师（实验技术）聘任申请人员基本情况一览表'!AG48&lt;&gt;"",'教师（实验技术）聘任申请人员基本情况一览表'!AG48,"")</f>
      </c>
      <c r="Q50" s="9">
        <f>IF('教师（实验技术）聘任申请人员基本情况一览表'!K48="是","拟引进"&amp;""&amp;'教师（实验技术）聘任申请人员基本情况一览表'!AI48,'教师（实验技术）聘任申请人员基本情况一览表'!AI48)</f>
        <v>0</v>
      </c>
    </row>
    <row r="51" spans="1:17" ht="39.75" customHeight="1">
      <c r="A51" s="9">
        <v>48</v>
      </c>
      <c r="B51" s="11">
        <f>IF('教师（实验技术）聘任申请人员基本情况一览表'!B49&lt;&gt;"",'教师（实验技术）聘任申请人员基本情况一览表'!B49,"")</f>
      </c>
      <c r="C51" s="9">
        <f>IF('教师（实验技术）聘任申请人员基本情况一览表'!D49&lt;&gt;"",'教师（实验技术）聘任申请人员基本情况一览表'!D49,"")</f>
      </c>
      <c r="D51" s="9">
        <f>IF('教师（实验技术）聘任申请人员基本情况一览表'!E49&lt;&gt;"",'教师（实验技术）聘任申请人员基本情况一览表'!E49,"")</f>
      </c>
      <c r="E51" s="12">
        <f>IF('教师（实验技术）聘任申请人员基本情况一览表'!F49&lt;&gt;"",'教师（实验技术）聘任申请人员基本情况一览表'!F49,"")</f>
      </c>
      <c r="F51" s="12">
        <f>IF('教师（实验技术）聘任申请人员基本情况一览表'!I49&lt;&gt;"",'教师（实验技术）聘任申请人员基本情况一览表'!I49,"")</f>
      </c>
      <c r="G51" s="9">
        <f>IF('教师（实验技术）聘任申请人员基本情况一览表'!L49&lt;&gt;"",'教师（实验技术）聘任申请人员基本情况一览表'!L49&amp;" "&amp;TEXT('教师（实验技术）聘任申请人员基本情况一览表'!M49,"yyyy-mm"),"")</f>
      </c>
      <c r="H51" s="9">
        <f>IF('教师（实验技术）聘任申请人员基本情况一览表'!O49&lt;&gt;"",'教师（实验技术）聘任申请人员基本情况一览表'!O49&amp;" "&amp;TEXT('教师（实验技术）聘任申请人员基本情况一览表'!P49,"yyyy-mm"),"")</f>
      </c>
      <c r="I51" s="9">
        <f>IF('教师（实验技术）聘任申请人员基本情况一览表'!W49&lt;&gt;"",'教师（实验技术）聘任申请人员基本情况一览表'!W49&amp;" "&amp;TEXT('教师（实验技术）聘任申请人员基本情况一览表'!X49,"yyyy-mm"),"")</f>
      </c>
      <c r="J51" s="9">
        <f>IF('教师（实验技术）聘任申请人员基本情况一览表'!R49&lt;&gt;"",'教师（实验技术）聘任申请人员基本情况一览表'!U49&amp;" "&amp;'教师（实验技术）聘任申请人员基本情况一览表'!T49&amp;" "&amp;'教师（实验技术）聘任申请人员基本情况一览表'!R49,"")</f>
      </c>
      <c r="K51" s="9">
        <f>IF('教师（实验技术）聘任申请人员基本情况一览表'!V49&lt;&gt;"",'教师（实验技术）聘任申请人员基本情况一览表'!V49,"")</f>
      </c>
      <c r="L51" s="9">
        <f>IF('教师（实验技术）聘任申请人员基本情况一览表'!H49&lt;&gt;"",'教师（实验技术）聘任申请人员基本情况一览表'!H49,"")</f>
      </c>
      <c r="M51" s="9">
        <f>IF('教师（实验技术）聘任申请人员基本情况一览表'!AB49&lt;&gt;"",YEAR('教师（实验技术）聘任申请人员基本情况一览表'!AB49),'教师（实验技术）聘任申请人员基本情况一览表'!AC49)</f>
        <v>0</v>
      </c>
      <c r="N51" s="9">
        <f>IF('教师（实验技术）聘任申请人员基本情况一览表'!AD49&lt;&gt;"",YEAR('教师（实验技术）聘任申请人员基本情况一览表'!AD49),'教师（实验技术）聘任申请人员基本情况一览表'!AE49)</f>
        <v>0</v>
      </c>
      <c r="O51" s="9">
        <f>IF('教师（实验技术）聘任申请人员基本情况一览表'!AF49&lt;&gt;"",YEAR('教师（实验技术）聘任申请人员基本情况一览表'!AF49),"")</f>
      </c>
      <c r="P51" s="9">
        <f>IF('教师（实验技术）聘任申请人员基本情况一览表'!AG49&lt;&gt;"",'教师（实验技术）聘任申请人员基本情况一览表'!AG49,"")</f>
      </c>
      <c r="Q51" s="9">
        <f>IF('教师（实验技术）聘任申请人员基本情况一览表'!K49="是","拟引进"&amp;""&amp;'教师（实验技术）聘任申请人员基本情况一览表'!AI49,'教师（实验技术）聘任申请人员基本情况一览表'!AI49)</f>
        <v>0</v>
      </c>
    </row>
    <row r="52" spans="1:17" ht="39.75" customHeight="1">
      <c r="A52" s="9">
        <v>49</v>
      </c>
      <c r="B52" s="11">
        <f>IF('教师（实验技术）聘任申请人员基本情况一览表'!B50&lt;&gt;"",'教师（实验技术）聘任申请人员基本情况一览表'!B50,"")</f>
      </c>
      <c r="C52" s="9">
        <f>IF('教师（实验技术）聘任申请人员基本情况一览表'!D50&lt;&gt;"",'教师（实验技术）聘任申请人员基本情况一览表'!D50,"")</f>
      </c>
      <c r="D52" s="9">
        <f>IF('教师（实验技术）聘任申请人员基本情况一览表'!E50&lt;&gt;"",'教师（实验技术）聘任申请人员基本情况一览表'!E50,"")</f>
      </c>
      <c r="E52" s="12">
        <f>IF('教师（实验技术）聘任申请人员基本情况一览表'!F50&lt;&gt;"",'教师（实验技术）聘任申请人员基本情况一览表'!F50,"")</f>
      </c>
      <c r="F52" s="12">
        <f>IF('教师（实验技术）聘任申请人员基本情况一览表'!I50&lt;&gt;"",'教师（实验技术）聘任申请人员基本情况一览表'!I50,"")</f>
      </c>
      <c r="G52" s="9">
        <f>IF('教师（实验技术）聘任申请人员基本情况一览表'!L50&lt;&gt;"",'教师（实验技术）聘任申请人员基本情况一览表'!L50&amp;" "&amp;TEXT('教师（实验技术）聘任申请人员基本情况一览表'!M50,"yyyy-mm"),"")</f>
      </c>
      <c r="H52" s="9">
        <f>IF('教师（实验技术）聘任申请人员基本情况一览表'!O50&lt;&gt;"",'教师（实验技术）聘任申请人员基本情况一览表'!O50&amp;" "&amp;TEXT('教师（实验技术）聘任申请人员基本情况一览表'!P50,"yyyy-mm"),"")</f>
      </c>
      <c r="I52" s="9">
        <f>IF('教师（实验技术）聘任申请人员基本情况一览表'!W50&lt;&gt;"",'教师（实验技术）聘任申请人员基本情况一览表'!W50&amp;" "&amp;TEXT('教师（实验技术）聘任申请人员基本情况一览表'!X50,"yyyy-mm"),"")</f>
      </c>
      <c r="J52" s="9">
        <f>IF('教师（实验技术）聘任申请人员基本情况一览表'!R50&lt;&gt;"",'教师（实验技术）聘任申请人员基本情况一览表'!U50&amp;" "&amp;'教师（实验技术）聘任申请人员基本情况一览表'!T50&amp;" "&amp;'教师（实验技术）聘任申请人员基本情况一览表'!R50,"")</f>
      </c>
      <c r="K52" s="9">
        <f>IF('教师（实验技术）聘任申请人员基本情况一览表'!V50&lt;&gt;"",'教师（实验技术）聘任申请人员基本情况一览表'!V50,"")</f>
      </c>
      <c r="L52" s="9">
        <f>IF('教师（实验技术）聘任申请人员基本情况一览表'!H50&lt;&gt;"",'教师（实验技术）聘任申请人员基本情况一览表'!H50,"")</f>
      </c>
      <c r="M52" s="9">
        <f>IF('教师（实验技术）聘任申请人员基本情况一览表'!AB50&lt;&gt;"",YEAR('教师（实验技术）聘任申请人员基本情况一览表'!AB50),'教师（实验技术）聘任申请人员基本情况一览表'!AC50)</f>
        <v>0</v>
      </c>
      <c r="N52" s="9">
        <f>IF('教师（实验技术）聘任申请人员基本情况一览表'!AD50&lt;&gt;"",YEAR('教师（实验技术）聘任申请人员基本情况一览表'!AD50),'教师（实验技术）聘任申请人员基本情况一览表'!AE50)</f>
        <v>0</v>
      </c>
      <c r="O52" s="9">
        <f>IF('教师（实验技术）聘任申请人员基本情况一览表'!AF50&lt;&gt;"",YEAR('教师（实验技术）聘任申请人员基本情况一览表'!AF50),"")</f>
      </c>
      <c r="P52" s="9">
        <f>IF('教师（实验技术）聘任申请人员基本情况一览表'!AG50&lt;&gt;"",'教师（实验技术）聘任申请人员基本情况一览表'!AG50,"")</f>
      </c>
      <c r="Q52" s="9">
        <f>IF('教师（实验技术）聘任申请人员基本情况一览表'!K50="是","拟引进"&amp;""&amp;'教师（实验技术）聘任申请人员基本情况一览表'!AI50,'教师（实验技术）聘任申请人员基本情况一览表'!AI50)</f>
        <v>0</v>
      </c>
    </row>
    <row r="53" spans="1:17" ht="39.75" customHeight="1">
      <c r="A53" s="9">
        <v>50</v>
      </c>
      <c r="B53" s="11">
        <f>IF('教师（实验技术）聘任申请人员基本情况一览表'!B51&lt;&gt;"",'教师（实验技术）聘任申请人员基本情况一览表'!B51,"")</f>
      </c>
      <c r="C53" s="9">
        <f>IF('教师（实验技术）聘任申请人员基本情况一览表'!D51&lt;&gt;"",'教师（实验技术）聘任申请人员基本情况一览表'!D51,"")</f>
      </c>
      <c r="D53" s="9">
        <f>IF('教师（实验技术）聘任申请人员基本情况一览表'!E51&lt;&gt;"",'教师（实验技术）聘任申请人员基本情况一览表'!E51,"")</f>
      </c>
      <c r="E53" s="12">
        <f>IF('教师（实验技术）聘任申请人员基本情况一览表'!F51&lt;&gt;"",'教师（实验技术）聘任申请人员基本情况一览表'!F51,"")</f>
      </c>
      <c r="F53" s="12">
        <f>IF('教师（实验技术）聘任申请人员基本情况一览表'!I51&lt;&gt;"",'教师（实验技术）聘任申请人员基本情况一览表'!I51,"")</f>
      </c>
      <c r="G53" s="9">
        <f>IF('教师（实验技术）聘任申请人员基本情况一览表'!L51&lt;&gt;"",'教师（实验技术）聘任申请人员基本情况一览表'!L51&amp;" "&amp;TEXT('教师（实验技术）聘任申请人员基本情况一览表'!M51,"yyyy-mm"),"")</f>
      </c>
      <c r="H53" s="9">
        <f>IF('教师（实验技术）聘任申请人员基本情况一览表'!O51&lt;&gt;"",'教师（实验技术）聘任申请人员基本情况一览表'!O51&amp;" "&amp;TEXT('教师（实验技术）聘任申请人员基本情况一览表'!P51,"yyyy-mm"),"")</f>
      </c>
      <c r="I53" s="9">
        <f>IF('教师（实验技术）聘任申请人员基本情况一览表'!W51&lt;&gt;"",'教师（实验技术）聘任申请人员基本情况一览表'!W51&amp;" "&amp;TEXT('教师（实验技术）聘任申请人员基本情况一览表'!X51,"yyyy-mm"),"")</f>
      </c>
      <c r="J53" s="9">
        <f>IF('教师（实验技术）聘任申请人员基本情况一览表'!R51&lt;&gt;"",'教师（实验技术）聘任申请人员基本情况一览表'!U51&amp;" "&amp;'教师（实验技术）聘任申请人员基本情况一览表'!T51&amp;" "&amp;'教师（实验技术）聘任申请人员基本情况一览表'!R51,"")</f>
      </c>
      <c r="K53" s="9">
        <f>IF('教师（实验技术）聘任申请人员基本情况一览表'!V51&lt;&gt;"",'教师（实验技术）聘任申请人员基本情况一览表'!V51,"")</f>
      </c>
      <c r="L53" s="9">
        <f>IF('教师（实验技术）聘任申请人员基本情况一览表'!H51&lt;&gt;"",'教师（实验技术）聘任申请人员基本情况一览表'!H51,"")</f>
      </c>
      <c r="M53" s="9">
        <f>IF('教师（实验技术）聘任申请人员基本情况一览表'!AB51&lt;&gt;"",YEAR('教师（实验技术）聘任申请人员基本情况一览表'!AB51),'教师（实验技术）聘任申请人员基本情况一览表'!AC51)</f>
        <v>0</v>
      </c>
      <c r="N53" s="9">
        <f>IF('教师（实验技术）聘任申请人员基本情况一览表'!AD51&lt;&gt;"",YEAR('教师（实验技术）聘任申请人员基本情况一览表'!AD51),'教师（实验技术）聘任申请人员基本情况一览表'!AE51)</f>
        <v>0</v>
      </c>
      <c r="O53" s="9">
        <f>IF('教师（实验技术）聘任申请人员基本情况一览表'!AF51&lt;&gt;"",YEAR('教师（实验技术）聘任申请人员基本情况一览表'!AF51),"")</f>
      </c>
      <c r="P53" s="9">
        <f>IF('教师（实验技术）聘任申请人员基本情况一览表'!AG51&lt;&gt;"",'教师（实验技术）聘任申请人员基本情况一览表'!AG51,"")</f>
      </c>
      <c r="Q53" s="9">
        <f>IF('教师（实验技术）聘任申请人员基本情况一览表'!K51="是","拟引进"&amp;""&amp;'教师（实验技术）聘任申请人员基本情况一览表'!AI51,'教师（实验技术）聘任申请人员基本情况一览表'!AI51)</f>
        <v>0</v>
      </c>
    </row>
    <row r="54" spans="1:17" ht="39.75" customHeight="1">
      <c r="A54" s="9">
        <v>51</v>
      </c>
      <c r="B54" s="11">
        <f>IF('教师（实验技术）聘任申请人员基本情况一览表'!B52&lt;&gt;"",'教师（实验技术）聘任申请人员基本情况一览表'!B52,"")</f>
      </c>
      <c r="C54" s="9">
        <f>IF('教师（实验技术）聘任申请人员基本情况一览表'!D52&lt;&gt;"",'教师（实验技术）聘任申请人员基本情况一览表'!D52,"")</f>
      </c>
      <c r="D54" s="9">
        <f>IF('教师（实验技术）聘任申请人员基本情况一览表'!E52&lt;&gt;"",'教师（实验技术）聘任申请人员基本情况一览表'!E52,"")</f>
      </c>
      <c r="E54" s="12">
        <f>IF('教师（实验技术）聘任申请人员基本情况一览表'!F52&lt;&gt;"",'教师（实验技术）聘任申请人员基本情况一览表'!F52,"")</f>
      </c>
      <c r="F54" s="12">
        <f>IF('教师（实验技术）聘任申请人员基本情况一览表'!I52&lt;&gt;"",'教师（实验技术）聘任申请人员基本情况一览表'!I52,"")</f>
      </c>
      <c r="G54" s="9">
        <f>IF('教师（实验技术）聘任申请人员基本情况一览表'!L52&lt;&gt;"",'教师（实验技术）聘任申请人员基本情况一览表'!L52&amp;" "&amp;TEXT('教师（实验技术）聘任申请人员基本情况一览表'!M52,"yyyy-mm"),"")</f>
      </c>
      <c r="H54" s="9">
        <f>IF('教师（实验技术）聘任申请人员基本情况一览表'!O52&lt;&gt;"",'教师（实验技术）聘任申请人员基本情况一览表'!O52&amp;" "&amp;TEXT('教师（实验技术）聘任申请人员基本情况一览表'!P52,"yyyy-mm"),"")</f>
      </c>
      <c r="I54" s="9">
        <f>IF('教师（实验技术）聘任申请人员基本情况一览表'!W52&lt;&gt;"",'教师（实验技术）聘任申请人员基本情况一览表'!W52&amp;" "&amp;TEXT('教师（实验技术）聘任申请人员基本情况一览表'!X52,"yyyy-mm"),"")</f>
      </c>
      <c r="J54" s="9">
        <f>IF('教师（实验技术）聘任申请人员基本情况一览表'!R52&lt;&gt;"",'教师（实验技术）聘任申请人员基本情况一览表'!U52&amp;" "&amp;'教师（实验技术）聘任申请人员基本情况一览表'!T52&amp;" "&amp;'教师（实验技术）聘任申请人员基本情况一览表'!R52,"")</f>
      </c>
      <c r="K54" s="9">
        <f>IF('教师（实验技术）聘任申请人员基本情况一览表'!V52&lt;&gt;"",'教师（实验技术）聘任申请人员基本情况一览表'!V52,"")</f>
      </c>
      <c r="L54" s="9">
        <f>IF('教师（实验技术）聘任申请人员基本情况一览表'!H52&lt;&gt;"",'教师（实验技术）聘任申请人员基本情况一览表'!H52,"")</f>
      </c>
      <c r="M54" s="9">
        <f>IF('教师（实验技术）聘任申请人员基本情况一览表'!AB52&lt;&gt;"",YEAR('教师（实验技术）聘任申请人员基本情况一览表'!AB52),'教师（实验技术）聘任申请人员基本情况一览表'!AC52)</f>
        <v>0</v>
      </c>
      <c r="N54" s="9">
        <f>IF('教师（实验技术）聘任申请人员基本情况一览表'!AD52&lt;&gt;"",YEAR('教师（实验技术）聘任申请人员基本情况一览表'!AD52),'教师（实验技术）聘任申请人员基本情况一览表'!AE52)</f>
        <v>0</v>
      </c>
      <c r="O54" s="9">
        <f>IF('教师（实验技术）聘任申请人员基本情况一览表'!AF52&lt;&gt;"",YEAR('教师（实验技术）聘任申请人员基本情况一览表'!AF52),"")</f>
      </c>
      <c r="P54" s="9">
        <f>IF('教师（实验技术）聘任申请人员基本情况一览表'!AG52&lt;&gt;"",'教师（实验技术）聘任申请人员基本情况一览表'!AG52,"")</f>
      </c>
      <c r="Q54" s="9">
        <f>IF('教师（实验技术）聘任申请人员基本情况一览表'!K52="是","拟引进"&amp;""&amp;'教师（实验技术）聘任申请人员基本情况一览表'!AI52,'教师（实验技术）聘任申请人员基本情况一览表'!AI52)</f>
        <v>0</v>
      </c>
    </row>
    <row r="55" spans="1:17" ht="39.75" customHeight="1">
      <c r="A55" s="9">
        <v>52</v>
      </c>
      <c r="B55" s="11">
        <f>IF('教师（实验技术）聘任申请人员基本情况一览表'!B53&lt;&gt;"",'教师（实验技术）聘任申请人员基本情况一览表'!B53,"")</f>
      </c>
      <c r="C55" s="9">
        <f>IF('教师（实验技术）聘任申请人员基本情况一览表'!D53&lt;&gt;"",'教师（实验技术）聘任申请人员基本情况一览表'!D53,"")</f>
      </c>
      <c r="D55" s="9">
        <f>IF('教师（实验技术）聘任申请人员基本情况一览表'!E53&lt;&gt;"",'教师（实验技术）聘任申请人员基本情况一览表'!E53,"")</f>
      </c>
      <c r="E55" s="12">
        <f>IF('教师（实验技术）聘任申请人员基本情况一览表'!F53&lt;&gt;"",'教师（实验技术）聘任申请人员基本情况一览表'!F53,"")</f>
      </c>
      <c r="F55" s="12">
        <f>IF('教师（实验技术）聘任申请人员基本情况一览表'!I53&lt;&gt;"",'教师（实验技术）聘任申请人员基本情况一览表'!I53,"")</f>
      </c>
      <c r="G55" s="9">
        <f>IF('教师（实验技术）聘任申请人员基本情况一览表'!L53&lt;&gt;"",'教师（实验技术）聘任申请人员基本情况一览表'!L53&amp;" "&amp;TEXT('教师（实验技术）聘任申请人员基本情况一览表'!M53,"yyyy-mm"),"")</f>
      </c>
      <c r="H55" s="9">
        <f>IF('教师（实验技术）聘任申请人员基本情况一览表'!O53&lt;&gt;"",'教师（实验技术）聘任申请人员基本情况一览表'!O53&amp;" "&amp;TEXT('教师（实验技术）聘任申请人员基本情况一览表'!P53,"yyyy-mm"),"")</f>
      </c>
      <c r="I55" s="9">
        <f>IF('教师（实验技术）聘任申请人员基本情况一览表'!W53&lt;&gt;"",'教师（实验技术）聘任申请人员基本情况一览表'!W53&amp;" "&amp;TEXT('教师（实验技术）聘任申请人员基本情况一览表'!X53,"yyyy-mm"),"")</f>
      </c>
      <c r="J55" s="9">
        <f>IF('教师（实验技术）聘任申请人员基本情况一览表'!R53&lt;&gt;"",'教师（实验技术）聘任申请人员基本情况一览表'!U53&amp;" "&amp;'教师（实验技术）聘任申请人员基本情况一览表'!T53&amp;" "&amp;'教师（实验技术）聘任申请人员基本情况一览表'!R53,"")</f>
      </c>
      <c r="K55" s="9">
        <f>IF('教师（实验技术）聘任申请人员基本情况一览表'!V53&lt;&gt;"",'教师（实验技术）聘任申请人员基本情况一览表'!V53,"")</f>
      </c>
      <c r="L55" s="9">
        <f>IF('教师（实验技术）聘任申请人员基本情况一览表'!H53&lt;&gt;"",'教师（实验技术）聘任申请人员基本情况一览表'!H53,"")</f>
      </c>
      <c r="M55" s="9">
        <f>IF('教师（实验技术）聘任申请人员基本情况一览表'!AB53&lt;&gt;"",YEAR('教师（实验技术）聘任申请人员基本情况一览表'!AB53),'教师（实验技术）聘任申请人员基本情况一览表'!AC53)</f>
        <v>0</v>
      </c>
      <c r="N55" s="9">
        <f>IF('教师（实验技术）聘任申请人员基本情况一览表'!AD53&lt;&gt;"",YEAR('教师（实验技术）聘任申请人员基本情况一览表'!AD53),'教师（实验技术）聘任申请人员基本情况一览表'!AE53)</f>
        <v>0</v>
      </c>
      <c r="O55" s="9">
        <f>IF('教师（实验技术）聘任申请人员基本情况一览表'!AF53&lt;&gt;"",YEAR('教师（实验技术）聘任申请人员基本情况一览表'!AF53),"")</f>
      </c>
      <c r="P55" s="9">
        <f>IF('教师（实验技术）聘任申请人员基本情况一览表'!AG53&lt;&gt;"",'教师（实验技术）聘任申请人员基本情况一览表'!AG53,"")</f>
      </c>
      <c r="Q55" s="9">
        <f>IF('教师（实验技术）聘任申请人员基本情况一览表'!K53="是","拟引进"&amp;""&amp;'教师（实验技术）聘任申请人员基本情况一览表'!AI53,'教师（实验技术）聘任申请人员基本情况一览表'!AI53)</f>
        <v>0</v>
      </c>
    </row>
    <row r="56" spans="1:17" ht="39.75" customHeight="1">
      <c r="A56" s="9">
        <v>53</v>
      </c>
      <c r="B56" s="11">
        <f>IF('教师（实验技术）聘任申请人员基本情况一览表'!B54&lt;&gt;"",'教师（实验技术）聘任申请人员基本情况一览表'!B54,"")</f>
      </c>
      <c r="C56" s="9">
        <f>IF('教师（实验技术）聘任申请人员基本情况一览表'!D54&lt;&gt;"",'教师（实验技术）聘任申请人员基本情况一览表'!D54,"")</f>
      </c>
      <c r="D56" s="9">
        <f>IF('教师（实验技术）聘任申请人员基本情况一览表'!E54&lt;&gt;"",'教师（实验技术）聘任申请人员基本情况一览表'!E54,"")</f>
      </c>
      <c r="E56" s="12">
        <f>IF('教师（实验技术）聘任申请人员基本情况一览表'!F54&lt;&gt;"",'教师（实验技术）聘任申请人员基本情况一览表'!F54,"")</f>
      </c>
      <c r="F56" s="12">
        <f>IF('教师（实验技术）聘任申请人员基本情况一览表'!I54&lt;&gt;"",'教师（实验技术）聘任申请人员基本情况一览表'!I54,"")</f>
      </c>
      <c r="G56" s="9">
        <f>IF('教师（实验技术）聘任申请人员基本情况一览表'!L54&lt;&gt;"",'教师（实验技术）聘任申请人员基本情况一览表'!L54&amp;" "&amp;TEXT('教师（实验技术）聘任申请人员基本情况一览表'!M54,"yyyy-mm"),"")</f>
      </c>
      <c r="H56" s="9">
        <f>IF('教师（实验技术）聘任申请人员基本情况一览表'!O54&lt;&gt;"",'教师（实验技术）聘任申请人员基本情况一览表'!O54&amp;" "&amp;TEXT('教师（实验技术）聘任申请人员基本情况一览表'!P54,"yyyy-mm"),"")</f>
      </c>
      <c r="I56" s="9">
        <f>IF('教师（实验技术）聘任申请人员基本情况一览表'!W54&lt;&gt;"",'教师（实验技术）聘任申请人员基本情况一览表'!W54&amp;" "&amp;TEXT('教师（实验技术）聘任申请人员基本情况一览表'!X54,"yyyy-mm"),"")</f>
      </c>
      <c r="J56" s="9">
        <f>IF('教师（实验技术）聘任申请人员基本情况一览表'!R54&lt;&gt;"",'教师（实验技术）聘任申请人员基本情况一览表'!U54&amp;" "&amp;'教师（实验技术）聘任申请人员基本情况一览表'!T54&amp;" "&amp;'教师（实验技术）聘任申请人员基本情况一览表'!R54,"")</f>
      </c>
      <c r="K56" s="9">
        <f>IF('教师（实验技术）聘任申请人员基本情况一览表'!V54&lt;&gt;"",'教师（实验技术）聘任申请人员基本情况一览表'!V54,"")</f>
      </c>
      <c r="L56" s="9">
        <f>IF('教师（实验技术）聘任申请人员基本情况一览表'!H54&lt;&gt;"",'教师（实验技术）聘任申请人员基本情况一览表'!H54,"")</f>
      </c>
      <c r="M56" s="9">
        <f>IF('教师（实验技术）聘任申请人员基本情况一览表'!AB54&lt;&gt;"",YEAR('教师（实验技术）聘任申请人员基本情况一览表'!AB54),'教师（实验技术）聘任申请人员基本情况一览表'!AC54)</f>
        <v>0</v>
      </c>
      <c r="N56" s="9">
        <f>IF('教师（实验技术）聘任申请人员基本情况一览表'!AD54&lt;&gt;"",YEAR('教师（实验技术）聘任申请人员基本情况一览表'!AD54),'教师（实验技术）聘任申请人员基本情况一览表'!AE54)</f>
        <v>0</v>
      </c>
      <c r="O56" s="9">
        <f>IF('教师（实验技术）聘任申请人员基本情况一览表'!AF54&lt;&gt;"",YEAR('教师（实验技术）聘任申请人员基本情况一览表'!AF54),"")</f>
      </c>
      <c r="P56" s="9">
        <f>IF('教师（实验技术）聘任申请人员基本情况一览表'!AG54&lt;&gt;"",'教师（实验技术）聘任申请人员基本情况一览表'!AG54,"")</f>
      </c>
      <c r="Q56" s="9">
        <f>IF('教师（实验技术）聘任申请人员基本情况一览表'!K54="是","拟引进"&amp;""&amp;'教师（实验技术）聘任申请人员基本情况一览表'!AI54,'教师（实验技术）聘任申请人员基本情况一览表'!AI54)</f>
        <v>0</v>
      </c>
    </row>
    <row r="57" spans="1:17" ht="39.75" customHeight="1">
      <c r="A57" s="9">
        <v>54</v>
      </c>
      <c r="B57" s="11">
        <f>IF('教师（实验技术）聘任申请人员基本情况一览表'!B55&lt;&gt;"",'教师（实验技术）聘任申请人员基本情况一览表'!B55,"")</f>
      </c>
      <c r="C57" s="9">
        <f>IF('教师（实验技术）聘任申请人员基本情况一览表'!D55&lt;&gt;"",'教师（实验技术）聘任申请人员基本情况一览表'!D55,"")</f>
      </c>
      <c r="D57" s="9">
        <f>IF('教师（实验技术）聘任申请人员基本情况一览表'!E55&lt;&gt;"",'教师（实验技术）聘任申请人员基本情况一览表'!E55,"")</f>
      </c>
      <c r="E57" s="12">
        <f>IF('教师（实验技术）聘任申请人员基本情况一览表'!F55&lt;&gt;"",'教师（实验技术）聘任申请人员基本情况一览表'!F55,"")</f>
      </c>
      <c r="F57" s="12">
        <f>IF('教师（实验技术）聘任申请人员基本情况一览表'!I55&lt;&gt;"",'教师（实验技术）聘任申请人员基本情况一览表'!I55,"")</f>
      </c>
      <c r="G57" s="9">
        <f>IF('教师（实验技术）聘任申请人员基本情况一览表'!L55&lt;&gt;"",'教师（实验技术）聘任申请人员基本情况一览表'!L55&amp;" "&amp;TEXT('教师（实验技术）聘任申请人员基本情况一览表'!M55,"yyyy-mm"),"")</f>
      </c>
      <c r="H57" s="9">
        <f>IF('教师（实验技术）聘任申请人员基本情况一览表'!O55&lt;&gt;"",'教师（实验技术）聘任申请人员基本情况一览表'!O55&amp;" "&amp;TEXT('教师（实验技术）聘任申请人员基本情况一览表'!P55,"yyyy-mm"),"")</f>
      </c>
      <c r="I57" s="9">
        <f>IF('教师（实验技术）聘任申请人员基本情况一览表'!W55&lt;&gt;"",'教师（实验技术）聘任申请人员基本情况一览表'!W55&amp;" "&amp;TEXT('教师（实验技术）聘任申请人员基本情况一览表'!X55,"yyyy-mm"),"")</f>
      </c>
      <c r="J57" s="9">
        <f>IF('教师（实验技术）聘任申请人员基本情况一览表'!R55&lt;&gt;"",'教师（实验技术）聘任申请人员基本情况一览表'!U55&amp;" "&amp;'教师（实验技术）聘任申请人员基本情况一览表'!T55&amp;" "&amp;'教师（实验技术）聘任申请人员基本情况一览表'!R55,"")</f>
      </c>
      <c r="K57" s="9">
        <f>IF('教师（实验技术）聘任申请人员基本情况一览表'!V55&lt;&gt;"",'教师（实验技术）聘任申请人员基本情况一览表'!V55,"")</f>
      </c>
      <c r="L57" s="9">
        <f>IF('教师（实验技术）聘任申请人员基本情况一览表'!H55&lt;&gt;"",'教师（实验技术）聘任申请人员基本情况一览表'!H55,"")</f>
      </c>
      <c r="M57" s="9">
        <f>IF('教师（实验技术）聘任申请人员基本情况一览表'!AB55&lt;&gt;"",YEAR('教师（实验技术）聘任申请人员基本情况一览表'!AB55),'教师（实验技术）聘任申请人员基本情况一览表'!AC55)</f>
        <v>0</v>
      </c>
      <c r="N57" s="9">
        <f>IF('教师（实验技术）聘任申请人员基本情况一览表'!AD55&lt;&gt;"",YEAR('教师（实验技术）聘任申请人员基本情况一览表'!AD55),'教师（实验技术）聘任申请人员基本情况一览表'!AE55)</f>
        <v>0</v>
      </c>
      <c r="O57" s="9">
        <f>IF('教师（实验技术）聘任申请人员基本情况一览表'!AF55&lt;&gt;"",YEAR('教师（实验技术）聘任申请人员基本情况一览表'!AF55),"")</f>
      </c>
      <c r="P57" s="9">
        <f>IF('教师（实验技术）聘任申请人员基本情况一览表'!AG55&lt;&gt;"",'教师（实验技术）聘任申请人员基本情况一览表'!AG55,"")</f>
      </c>
      <c r="Q57" s="9">
        <f>IF('教师（实验技术）聘任申请人员基本情况一览表'!K55="是","拟引进"&amp;""&amp;'教师（实验技术）聘任申请人员基本情况一览表'!AI55,'教师（实验技术）聘任申请人员基本情况一览表'!AI55)</f>
        <v>0</v>
      </c>
    </row>
    <row r="58" spans="1:17" ht="39.75" customHeight="1">
      <c r="A58" s="9">
        <v>55</v>
      </c>
      <c r="B58" s="11">
        <f>IF('教师（实验技术）聘任申请人员基本情况一览表'!B56&lt;&gt;"",'教师（实验技术）聘任申请人员基本情况一览表'!B56,"")</f>
      </c>
      <c r="C58" s="9">
        <f>IF('教师（实验技术）聘任申请人员基本情况一览表'!D56&lt;&gt;"",'教师（实验技术）聘任申请人员基本情况一览表'!D56,"")</f>
      </c>
      <c r="D58" s="9">
        <f>IF('教师（实验技术）聘任申请人员基本情况一览表'!E56&lt;&gt;"",'教师（实验技术）聘任申请人员基本情况一览表'!E56,"")</f>
      </c>
      <c r="E58" s="12">
        <f>IF('教师（实验技术）聘任申请人员基本情况一览表'!F56&lt;&gt;"",'教师（实验技术）聘任申请人员基本情况一览表'!F56,"")</f>
      </c>
      <c r="F58" s="12">
        <f>IF('教师（实验技术）聘任申请人员基本情况一览表'!I56&lt;&gt;"",'教师（实验技术）聘任申请人员基本情况一览表'!I56,"")</f>
      </c>
      <c r="G58" s="9">
        <f>IF('教师（实验技术）聘任申请人员基本情况一览表'!L56&lt;&gt;"",'教师（实验技术）聘任申请人员基本情况一览表'!L56&amp;" "&amp;TEXT('教师（实验技术）聘任申请人员基本情况一览表'!M56,"yyyy-mm"),"")</f>
      </c>
      <c r="H58" s="9">
        <f>IF('教师（实验技术）聘任申请人员基本情况一览表'!O56&lt;&gt;"",'教师（实验技术）聘任申请人员基本情况一览表'!O56&amp;" "&amp;TEXT('教师（实验技术）聘任申请人员基本情况一览表'!P56,"yyyy-mm"),"")</f>
      </c>
      <c r="I58" s="9">
        <f>IF('教师（实验技术）聘任申请人员基本情况一览表'!W56&lt;&gt;"",'教师（实验技术）聘任申请人员基本情况一览表'!W56&amp;" "&amp;TEXT('教师（实验技术）聘任申请人员基本情况一览表'!X56,"yyyy-mm"),"")</f>
      </c>
      <c r="J58" s="9">
        <f>IF('教师（实验技术）聘任申请人员基本情况一览表'!R56&lt;&gt;"",'教师（实验技术）聘任申请人员基本情况一览表'!U56&amp;" "&amp;'教师（实验技术）聘任申请人员基本情况一览表'!T56&amp;" "&amp;'教师（实验技术）聘任申请人员基本情况一览表'!R56,"")</f>
      </c>
      <c r="K58" s="9">
        <f>IF('教师（实验技术）聘任申请人员基本情况一览表'!V56&lt;&gt;"",'教师（实验技术）聘任申请人员基本情况一览表'!V56,"")</f>
      </c>
      <c r="L58" s="9">
        <f>IF('教师（实验技术）聘任申请人员基本情况一览表'!H56&lt;&gt;"",'教师（实验技术）聘任申请人员基本情况一览表'!H56,"")</f>
      </c>
      <c r="M58" s="9">
        <f>IF('教师（实验技术）聘任申请人员基本情况一览表'!AB56&lt;&gt;"",YEAR('教师（实验技术）聘任申请人员基本情况一览表'!AB56),'教师（实验技术）聘任申请人员基本情况一览表'!AC56)</f>
        <v>0</v>
      </c>
      <c r="N58" s="9">
        <f>IF('教师（实验技术）聘任申请人员基本情况一览表'!AD56&lt;&gt;"",YEAR('教师（实验技术）聘任申请人员基本情况一览表'!AD56),'教师（实验技术）聘任申请人员基本情况一览表'!AE56)</f>
        <v>0</v>
      </c>
      <c r="O58" s="9">
        <f>IF('教师（实验技术）聘任申请人员基本情况一览表'!AF56&lt;&gt;"",YEAR('教师（实验技术）聘任申请人员基本情况一览表'!AF56),"")</f>
      </c>
      <c r="P58" s="9">
        <f>IF('教师（实验技术）聘任申请人员基本情况一览表'!AG56&lt;&gt;"",'教师（实验技术）聘任申请人员基本情况一览表'!AG56,"")</f>
      </c>
      <c r="Q58" s="9">
        <f>IF('教师（实验技术）聘任申请人员基本情况一览表'!K56="是","拟引进"&amp;""&amp;'教师（实验技术）聘任申请人员基本情况一览表'!AI56,'教师（实验技术）聘任申请人员基本情况一览表'!AI56)</f>
        <v>0</v>
      </c>
    </row>
    <row r="59" spans="1:17" ht="39.75" customHeight="1">
      <c r="A59" s="9">
        <v>56</v>
      </c>
      <c r="B59" s="11">
        <f>IF('教师（实验技术）聘任申请人员基本情况一览表'!B57&lt;&gt;"",'教师（实验技术）聘任申请人员基本情况一览表'!B57,"")</f>
      </c>
      <c r="C59" s="9">
        <f>IF('教师（实验技术）聘任申请人员基本情况一览表'!D57&lt;&gt;"",'教师（实验技术）聘任申请人员基本情况一览表'!D57,"")</f>
      </c>
      <c r="D59" s="9">
        <f>IF('教师（实验技术）聘任申请人员基本情况一览表'!E57&lt;&gt;"",'教师（实验技术）聘任申请人员基本情况一览表'!E57,"")</f>
      </c>
      <c r="E59" s="12">
        <f>IF('教师（实验技术）聘任申请人员基本情况一览表'!F57&lt;&gt;"",'教师（实验技术）聘任申请人员基本情况一览表'!F57,"")</f>
      </c>
      <c r="F59" s="12">
        <f>IF('教师（实验技术）聘任申请人员基本情况一览表'!I57&lt;&gt;"",'教师（实验技术）聘任申请人员基本情况一览表'!I57,"")</f>
      </c>
      <c r="G59" s="9">
        <f>IF('教师（实验技术）聘任申请人员基本情况一览表'!L57&lt;&gt;"",'教师（实验技术）聘任申请人员基本情况一览表'!L57&amp;" "&amp;TEXT('教师（实验技术）聘任申请人员基本情况一览表'!M57,"yyyy-mm"),"")</f>
      </c>
      <c r="H59" s="9">
        <f>IF('教师（实验技术）聘任申请人员基本情况一览表'!O57&lt;&gt;"",'教师（实验技术）聘任申请人员基本情况一览表'!O57&amp;" "&amp;TEXT('教师（实验技术）聘任申请人员基本情况一览表'!P57,"yyyy-mm"),"")</f>
      </c>
      <c r="I59" s="9">
        <f>IF('教师（实验技术）聘任申请人员基本情况一览表'!W57&lt;&gt;"",'教师（实验技术）聘任申请人员基本情况一览表'!W57&amp;" "&amp;TEXT('教师（实验技术）聘任申请人员基本情况一览表'!X57,"yyyy-mm"),"")</f>
      </c>
      <c r="J59" s="9">
        <f>IF('教师（实验技术）聘任申请人员基本情况一览表'!R57&lt;&gt;"",'教师（实验技术）聘任申请人员基本情况一览表'!U57&amp;" "&amp;'教师（实验技术）聘任申请人员基本情况一览表'!T57&amp;" "&amp;'教师（实验技术）聘任申请人员基本情况一览表'!R57,"")</f>
      </c>
      <c r="K59" s="9">
        <f>IF('教师（实验技术）聘任申请人员基本情况一览表'!V57&lt;&gt;"",'教师（实验技术）聘任申请人员基本情况一览表'!V57,"")</f>
      </c>
      <c r="L59" s="9">
        <f>IF('教师（实验技术）聘任申请人员基本情况一览表'!H57&lt;&gt;"",'教师（实验技术）聘任申请人员基本情况一览表'!H57,"")</f>
      </c>
      <c r="M59" s="9">
        <f>IF('教师（实验技术）聘任申请人员基本情况一览表'!AB57&lt;&gt;"",YEAR('教师（实验技术）聘任申请人员基本情况一览表'!AB57),'教师（实验技术）聘任申请人员基本情况一览表'!AC57)</f>
        <v>0</v>
      </c>
      <c r="N59" s="9">
        <f>IF('教师（实验技术）聘任申请人员基本情况一览表'!AD57&lt;&gt;"",YEAR('教师（实验技术）聘任申请人员基本情况一览表'!AD57),'教师（实验技术）聘任申请人员基本情况一览表'!AE57)</f>
        <v>0</v>
      </c>
      <c r="O59" s="9">
        <f>IF('教师（实验技术）聘任申请人员基本情况一览表'!AF57&lt;&gt;"",YEAR('教师（实验技术）聘任申请人员基本情况一览表'!AF57),"")</f>
      </c>
      <c r="P59" s="9">
        <f>IF('教师（实验技术）聘任申请人员基本情况一览表'!AG57&lt;&gt;"",'教师（实验技术）聘任申请人员基本情况一览表'!AG57,"")</f>
      </c>
      <c r="Q59" s="9">
        <f>IF('教师（实验技术）聘任申请人员基本情况一览表'!K57="是","拟引进"&amp;""&amp;'教师（实验技术）聘任申请人员基本情况一览表'!AI57,'教师（实验技术）聘任申请人员基本情况一览表'!AI57)</f>
        <v>0</v>
      </c>
    </row>
    <row r="60" spans="1:17" ht="39.75" customHeight="1">
      <c r="A60" s="9">
        <v>57</v>
      </c>
      <c r="B60" s="11">
        <f>IF('教师（实验技术）聘任申请人员基本情况一览表'!B58&lt;&gt;"",'教师（实验技术）聘任申请人员基本情况一览表'!B58,"")</f>
      </c>
      <c r="C60" s="9">
        <f>IF('教师（实验技术）聘任申请人员基本情况一览表'!D58&lt;&gt;"",'教师（实验技术）聘任申请人员基本情况一览表'!D58,"")</f>
      </c>
      <c r="D60" s="9">
        <f>IF('教师（实验技术）聘任申请人员基本情况一览表'!E58&lt;&gt;"",'教师（实验技术）聘任申请人员基本情况一览表'!E58,"")</f>
      </c>
      <c r="E60" s="12">
        <f>IF('教师（实验技术）聘任申请人员基本情况一览表'!F58&lt;&gt;"",'教师（实验技术）聘任申请人员基本情况一览表'!F58,"")</f>
      </c>
      <c r="F60" s="12">
        <f>IF('教师（实验技术）聘任申请人员基本情况一览表'!I58&lt;&gt;"",'教师（实验技术）聘任申请人员基本情况一览表'!I58,"")</f>
      </c>
      <c r="G60" s="9">
        <f>IF('教师（实验技术）聘任申请人员基本情况一览表'!L58&lt;&gt;"",'教师（实验技术）聘任申请人员基本情况一览表'!L58&amp;" "&amp;TEXT('教师（实验技术）聘任申请人员基本情况一览表'!M58,"yyyy-mm"),"")</f>
      </c>
      <c r="H60" s="9">
        <f>IF('教师（实验技术）聘任申请人员基本情况一览表'!O58&lt;&gt;"",'教师（实验技术）聘任申请人员基本情况一览表'!O58&amp;" "&amp;TEXT('教师（实验技术）聘任申请人员基本情况一览表'!P58,"yyyy-mm"),"")</f>
      </c>
      <c r="I60" s="9">
        <f>IF('教师（实验技术）聘任申请人员基本情况一览表'!W58&lt;&gt;"",'教师（实验技术）聘任申请人员基本情况一览表'!W58&amp;" "&amp;TEXT('教师（实验技术）聘任申请人员基本情况一览表'!X58,"yyyy-mm"),"")</f>
      </c>
      <c r="J60" s="9">
        <f>IF('教师（实验技术）聘任申请人员基本情况一览表'!R58&lt;&gt;"",'教师（实验技术）聘任申请人员基本情况一览表'!U58&amp;" "&amp;'教师（实验技术）聘任申请人员基本情况一览表'!T58&amp;" "&amp;'教师（实验技术）聘任申请人员基本情况一览表'!R58,"")</f>
      </c>
      <c r="K60" s="9">
        <f>IF('教师（实验技术）聘任申请人员基本情况一览表'!V58&lt;&gt;"",'教师（实验技术）聘任申请人员基本情况一览表'!V58,"")</f>
      </c>
      <c r="L60" s="9">
        <f>IF('教师（实验技术）聘任申请人员基本情况一览表'!H58&lt;&gt;"",'教师（实验技术）聘任申请人员基本情况一览表'!H58,"")</f>
      </c>
      <c r="M60" s="9">
        <f>IF('教师（实验技术）聘任申请人员基本情况一览表'!AB58&lt;&gt;"",YEAR('教师（实验技术）聘任申请人员基本情况一览表'!AB58),'教师（实验技术）聘任申请人员基本情况一览表'!AC58)</f>
        <v>0</v>
      </c>
      <c r="N60" s="9">
        <f>IF('教师（实验技术）聘任申请人员基本情况一览表'!AD58&lt;&gt;"",YEAR('教师（实验技术）聘任申请人员基本情况一览表'!AD58),'教师（实验技术）聘任申请人员基本情况一览表'!AE58)</f>
        <v>0</v>
      </c>
      <c r="O60" s="9">
        <f>IF('教师（实验技术）聘任申请人员基本情况一览表'!AF58&lt;&gt;"",YEAR('教师（实验技术）聘任申请人员基本情况一览表'!AF58),"")</f>
      </c>
      <c r="P60" s="9">
        <f>IF('教师（实验技术）聘任申请人员基本情况一览表'!AG58&lt;&gt;"",'教师（实验技术）聘任申请人员基本情况一览表'!AG58,"")</f>
      </c>
      <c r="Q60" s="9">
        <f>IF('教师（实验技术）聘任申请人员基本情况一览表'!K58="是","拟引进"&amp;""&amp;'教师（实验技术）聘任申请人员基本情况一览表'!AI58,'教师（实验技术）聘任申请人员基本情况一览表'!AI58)</f>
        <v>0</v>
      </c>
    </row>
    <row r="61" spans="1:17" ht="39.75" customHeight="1">
      <c r="A61" s="9">
        <v>58</v>
      </c>
      <c r="B61" s="11">
        <f>IF('教师（实验技术）聘任申请人员基本情况一览表'!B59&lt;&gt;"",'教师（实验技术）聘任申请人员基本情况一览表'!B59,"")</f>
      </c>
      <c r="C61" s="9">
        <f>IF('教师（实验技术）聘任申请人员基本情况一览表'!D59&lt;&gt;"",'教师（实验技术）聘任申请人员基本情况一览表'!D59,"")</f>
      </c>
      <c r="D61" s="9">
        <f>IF('教师（实验技术）聘任申请人员基本情况一览表'!E59&lt;&gt;"",'教师（实验技术）聘任申请人员基本情况一览表'!E59,"")</f>
      </c>
      <c r="E61" s="12">
        <f>IF('教师（实验技术）聘任申请人员基本情况一览表'!F59&lt;&gt;"",'教师（实验技术）聘任申请人员基本情况一览表'!F59,"")</f>
      </c>
      <c r="F61" s="12">
        <f>IF('教师（实验技术）聘任申请人员基本情况一览表'!I59&lt;&gt;"",'教师（实验技术）聘任申请人员基本情况一览表'!I59,"")</f>
      </c>
      <c r="G61" s="9">
        <f>IF('教师（实验技术）聘任申请人员基本情况一览表'!L59&lt;&gt;"",'教师（实验技术）聘任申请人员基本情况一览表'!L59&amp;" "&amp;TEXT('教师（实验技术）聘任申请人员基本情况一览表'!M59,"yyyy-mm"),"")</f>
      </c>
      <c r="H61" s="9">
        <f>IF('教师（实验技术）聘任申请人员基本情况一览表'!O59&lt;&gt;"",'教师（实验技术）聘任申请人员基本情况一览表'!O59&amp;" "&amp;TEXT('教师（实验技术）聘任申请人员基本情况一览表'!P59,"yyyy-mm"),"")</f>
      </c>
      <c r="I61" s="9">
        <f>IF('教师（实验技术）聘任申请人员基本情况一览表'!W59&lt;&gt;"",'教师（实验技术）聘任申请人员基本情况一览表'!W59&amp;" "&amp;TEXT('教师（实验技术）聘任申请人员基本情况一览表'!X59,"yyyy-mm"),"")</f>
      </c>
      <c r="J61" s="9">
        <f>IF('教师（实验技术）聘任申请人员基本情况一览表'!R59&lt;&gt;"",'教师（实验技术）聘任申请人员基本情况一览表'!U59&amp;" "&amp;'教师（实验技术）聘任申请人员基本情况一览表'!T59&amp;" "&amp;'教师（实验技术）聘任申请人员基本情况一览表'!R59,"")</f>
      </c>
      <c r="K61" s="9">
        <f>IF('教师（实验技术）聘任申请人员基本情况一览表'!V59&lt;&gt;"",'教师（实验技术）聘任申请人员基本情况一览表'!V59,"")</f>
      </c>
      <c r="L61" s="9">
        <f>IF('教师（实验技术）聘任申请人员基本情况一览表'!H59&lt;&gt;"",'教师（实验技术）聘任申请人员基本情况一览表'!H59,"")</f>
      </c>
      <c r="M61" s="9">
        <f>IF('教师（实验技术）聘任申请人员基本情况一览表'!AB59&lt;&gt;"",YEAR('教师（实验技术）聘任申请人员基本情况一览表'!AB59),'教师（实验技术）聘任申请人员基本情况一览表'!AC59)</f>
        <v>0</v>
      </c>
      <c r="N61" s="9">
        <f>IF('教师（实验技术）聘任申请人员基本情况一览表'!AD59&lt;&gt;"",YEAR('教师（实验技术）聘任申请人员基本情况一览表'!AD59),'教师（实验技术）聘任申请人员基本情况一览表'!AE59)</f>
        <v>0</v>
      </c>
      <c r="O61" s="9">
        <f>IF('教师（实验技术）聘任申请人员基本情况一览表'!AF59&lt;&gt;"",YEAR('教师（实验技术）聘任申请人员基本情况一览表'!AF59),"")</f>
      </c>
      <c r="P61" s="9">
        <f>IF('教师（实验技术）聘任申请人员基本情况一览表'!AG59&lt;&gt;"",'教师（实验技术）聘任申请人员基本情况一览表'!AG59,"")</f>
      </c>
      <c r="Q61" s="9">
        <f>IF('教师（实验技术）聘任申请人员基本情况一览表'!K59="是","拟引进"&amp;""&amp;'教师（实验技术）聘任申请人员基本情况一览表'!AI59,'教师（实验技术）聘任申请人员基本情况一览表'!AI59)</f>
        <v>0</v>
      </c>
    </row>
    <row r="62" spans="1:17" ht="39.75" customHeight="1">
      <c r="A62" s="9">
        <v>59</v>
      </c>
      <c r="B62" s="11">
        <f>IF('教师（实验技术）聘任申请人员基本情况一览表'!B60&lt;&gt;"",'教师（实验技术）聘任申请人员基本情况一览表'!B60,"")</f>
      </c>
      <c r="C62" s="9">
        <f>IF('教师（实验技术）聘任申请人员基本情况一览表'!D60&lt;&gt;"",'教师（实验技术）聘任申请人员基本情况一览表'!D60,"")</f>
      </c>
      <c r="D62" s="9">
        <f>IF('教师（实验技术）聘任申请人员基本情况一览表'!E60&lt;&gt;"",'教师（实验技术）聘任申请人员基本情况一览表'!E60,"")</f>
      </c>
      <c r="E62" s="12">
        <f>IF('教师（实验技术）聘任申请人员基本情况一览表'!F60&lt;&gt;"",'教师（实验技术）聘任申请人员基本情况一览表'!F60,"")</f>
      </c>
      <c r="F62" s="12">
        <f>IF('教师（实验技术）聘任申请人员基本情况一览表'!I60&lt;&gt;"",'教师（实验技术）聘任申请人员基本情况一览表'!I60,"")</f>
      </c>
      <c r="G62" s="9">
        <f>IF('教师（实验技术）聘任申请人员基本情况一览表'!L60&lt;&gt;"",'教师（实验技术）聘任申请人员基本情况一览表'!L60&amp;" "&amp;TEXT('教师（实验技术）聘任申请人员基本情况一览表'!M60,"yyyy-mm"),"")</f>
      </c>
      <c r="H62" s="9">
        <f>IF('教师（实验技术）聘任申请人员基本情况一览表'!O60&lt;&gt;"",'教师（实验技术）聘任申请人员基本情况一览表'!O60&amp;" "&amp;TEXT('教师（实验技术）聘任申请人员基本情况一览表'!P60,"yyyy-mm"),"")</f>
      </c>
      <c r="I62" s="9">
        <f>IF('教师（实验技术）聘任申请人员基本情况一览表'!W60&lt;&gt;"",'教师（实验技术）聘任申请人员基本情况一览表'!W60&amp;" "&amp;TEXT('教师（实验技术）聘任申请人员基本情况一览表'!X60,"yyyy-mm"),"")</f>
      </c>
      <c r="J62" s="9">
        <f>IF('教师（实验技术）聘任申请人员基本情况一览表'!R60&lt;&gt;"",'教师（实验技术）聘任申请人员基本情况一览表'!U60&amp;" "&amp;'教师（实验技术）聘任申请人员基本情况一览表'!T60&amp;" "&amp;'教师（实验技术）聘任申请人员基本情况一览表'!R60,"")</f>
      </c>
      <c r="K62" s="9">
        <f>IF('教师（实验技术）聘任申请人员基本情况一览表'!V60&lt;&gt;"",'教师（实验技术）聘任申请人员基本情况一览表'!V60,"")</f>
      </c>
      <c r="L62" s="9">
        <f>IF('教师（实验技术）聘任申请人员基本情况一览表'!H60&lt;&gt;"",'教师（实验技术）聘任申请人员基本情况一览表'!H60,"")</f>
      </c>
      <c r="M62" s="9">
        <f>IF('教师（实验技术）聘任申请人员基本情况一览表'!AB60&lt;&gt;"",YEAR('教师（实验技术）聘任申请人员基本情况一览表'!AB60),'教师（实验技术）聘任申请人员基本情况一览表'!AC60)</f>
        <v>0</v>
      </c>
      <c r="N62" s="9">
        <f>IF('教师（实验技术）聘任申请人员基本情况一览表'!AD60&lt;&gt;"",YEAR('教师（实验技术）聘任申请人员基本情况一览表'!AD60),'教师（实验技术）聘任申请人员基本情况一览表'!AE60)</f>
        <v>0</v>
      </c>
      <c r="O62" s="9">
        <f>IF('教师（实验技术）聘任申请人员基本情况一览表'!AF60&lt;&gt;"",YEAR('教师（实验技术）聘任申请人员基本情况一览表'!AF60),"")</f>
      </c>
      <c r="P62" s="9">
        <f>IF('教师（实验技术）聘任申请人员基本情况一览表'!AG60&lt;&gt;"",'教师（实验技术）聘任申请人员基本情况一览表'!AG60,"")</f>
      </c>
      <c r="Q62" s="9">
        <f>IF('教师（实验技术）聘任申请人员基本情况一览表'!K60="是","拟引进"&amp;""&amp;'教师（实验技术）聘任申请人员基本情况一览表'!AI60,'教师（实验技术）聘任申请人员基本情况一览表'!AI60)</f>
        <v>0</v>
      </c>
    </row>
    <row r="63" spans="1:17" ht="39.75" customHeight="1">
      <c r="A63" s="9">
        <v>60</v>
      </c>
      <c r="B63" s="11">
        <f>IF('教师（实验技术）聘任申请人员基本情况一览表'!B61&lt;&gt;"",'教师（实验技术）聘任申请人员基本情况一览表'!B61,"")</f>
      </c>
      <c r="C63" s="9">
        <f>IF('教师（实验技术）聘任申请人员基本情况一览表'!D61&lt;&gt;"",'教师（实验技术）聘任申请人员基本情况一览表'!D61,"")</f>
      </c>
      <c r="D63" s="9">
        <f>IF('教师（实验技术）聘任申请人员基本情况一览表'!E61&lt;&gt;"",'教师（实验技术）聘任申请人员基本情况一览表'!E61,"")</f>
      </c>
      <c r="E63" s="12">
        <f>IF('教师（实验技术）聘任申请人员基本情况一览表'!F61&lt;&gt;"",'教师（实验技术）聘任申请人员基本情况一览表'!F61,"")</f>
      </c>
      <c r="F63" s="12">
        <f>IF('教师（实验技术）聘任申请人员基本情况一览表'!I61&lt;&gt;"",'教师（实验技术）聘任申请人员基本情况一览表'!I61,"")</f>
      </c>
      <c r="G63" s="9">
        <f>IF('教师（实验技术）聘任申请人员基本情况一览表'!L61&lt;&gt;"",'教师（实验技术）聘任申请人员基本情况一览表'!L61&amp;" "&amp;TEXT('教师（实验技术）聘任申请人员基本情况一览表'!M61,"yyyy-mm"),"")</f>
      </c>
      <c r="H63" s="9">
        <f>IF('教师（实验技术）聘任申请人员基本情况一览表'!O61&lt;&gt;"",'教师（实验技术）聘任申请人员基本情况一览表'!O61&amp;" "&amp;TEXT('教师（实验技术）聘任申请人员基本情况一览表'!P61,"yyyy-mm"),"")</f>
      </c>
      <c r="I63" s="9">
        <f>IF('教师（实验技术）聘任申请人员基本情况一览表'!W61&lt;&gt;"",'教师（实验技术）聘任申请人员基本情况一览表'!W61&amp;" "&amp;TEXT('教师（实验技术）聘任申请人员基本情况一览表'!X61,"yyyy-mm"),"")</f>
      </c>
      <c r="J63" s="9">
        <f>IF('教师（实验技术）聘任申请人员基本情况一览表'!R61&lt;&gt;"",'教师（实验技术）聘任申请人员基本情况一览表'!U61&amp;" "&amp;'教师（实验技术）聘任申请人员基本情况一览表'!T61&amp;" "&amp;'教师（实验技术）聘任申请人员基本情况一览表'!R61,"")</f>
      </c>
      <c r="K63" s="9">
        <f>IF('教师（实验技术）聘任申请人员基本情况一览表'!V61&lt;&gt;"",'教师（实验技术）聘任申请人员基本情况一览表'!V61,"")</f>
      </c>
      <c r="L63" s="9">
        <f>IF('教师（实验技术）聘任申请人员基本情况一览表'!H61&lt;&gt;"",'教师（实验技术）聘任申请人员基本情况一览表'!H61,"")</f>
      </c>
      <c r="M63" s="9">
        <f>IF('教师（实验技术）聘任申请人员基本情况一览表'!AB61&lt;&gt;"",YEAR('教师（实验技术）聘任申请人员基本情况一览表'!AB61),'教师（实验技术）聘任申请人员基本情况一览表'!AC61)</f>
        <v>0</v>
      </c>
      <c r="N63" s="9">
        <f>IF('教师（实验技术）聘任申请人员基本情况一览表'!AD61&lt;&gt;"",YEAR('教师（实验技术）聘任申请人员基本情况一览表'!AD61),'教师（实验技术）聘任申请人员基本情况一览表'!AE61)</f>
        <v>0</v>
      </c>
      <c r="O63" s="9">
        <f>IF('教师（实验技术）聘任申请人员基本情况一览表'!AF61&lt;&gt;"",YEAR('教师（实验技术）聘任申请人员基本情况一览表'!AF61),"")</f>
      </c>
      <c r="P63" s="9">
        <f>IF('教师（实验技术）聘任申请人员基本情况一览表'!AG61&lt;&gt;"",'教师（实验技术）聘任申请人员基本情况一览表'!AG61,"")</f>
      </c>
      <c r="Q63" s="9">
        <f>IF('教师（实验技术）聘任申请人员基本情况一览表'!K61="是","拟引进"&amp;""&amp;'教师（实验技术）聘任申请人员基本情况一览表'!AI61,'教师（实验技术）聘任申请人员基本情况一览表'!AI61)</f>
        <v>0</v>
      </c>
    </row>
    <row r="64" spans="1:17" ht="39.75" customHeight="1">
      <c r="A64" s="9">
        <v>61</v>
      </c>
      <c r="B64" s="11">
        <f>IF('教师（实验技术）聘任申请人员基本情况一览表'!B62&lt;&gt;"",'教师（实验技术）聘任申请人员基本情况一览表'!B62,"")</f>
      </c>
      <c r="C64" s="9">
        <f>IF('教师（实验技术）聘任申请人员基本情况一览表'!D62&lt;&gt;"",'教师（实验技术）聘任申请人员基本情况一览表'!D62,"")</f>
      </c>
      <c r="D64" s="9">
        <f>IF('教师（实验技术）聘任申请人员基本情况一览表'!E62&lt;&gt;"",'教师（实验技术）聘任申请人员基本情况一览表'!E62,"")</f>
      </c>
      <c r="E64" s="12">
        <f>IF('教师（实验技术）聘任申请人员基本情况一览表'!F62&lt;&gt;"",'教师（实验技术）聘任申请人员基本情况一览表'!F62,"")</f>
      </c>
      <c r="F64" s="12">
        <f>IF('教师（实验技术）聘任申请人员基本情况一览表'!I62&lt;&gt;"",'教师（实验技术）聘任申请人员基本情况一览表'!I62,"")</f>
      </c>
      <c r="G64" s="9">
        <f>IF('教师（实验技术）聘任申请人员基本情况一览表'!L62&lt;&gt;"",'教师（实验技术）聘任申请人员基本情况一览表'!L62&amp;" "&amp;TEXT('教师（实验技术）聘任申请人员基本情况一览表'!M62,"yyyy-mm"),"")</f>
      </c>
      <c r="H64" s="9">
        <f>IF('教师（实验技术）聘任申请人员基本情况一览表'!O62&lt;&gt;"",'教师（实验技术）聘任申请人员基本情况一览表'!O62&amp;" "&amp;TEXT('教师（实验技术）聘任申请人员基本情况一览表'!P62,"yyyy-mm"),"")</f>
      </c>
      <c r="I64" s="9">
        <f>IF('教师（实验技术）聘任申请人员基本情况一览表'!W62&lt;&gt;"",'教师（实验技术）聘任申请人员基本情况一览表'!W62&amp;" "&amp;TEXT('教师（实验技术）聘任申请人员基本情况一览表'!X62,"yyyy-mm"),"")</f>
      </c>
      <c r="J64" s="9">
        <f>IF('教师（实验技术）聘任申请人员基本情况一览表'!R62&lt;&gt;"",'教师（实验技术）聘任申请人员基本情况一览表'!U62&amp;" "&amp;'教师（实验技术）聘任申请人员基本情况一览表'!T62&amp;" "&amp;'教师（实验技术）聘任申请人员基本情况一览表'!R62,"")</f>
      </c>
      <c r="K64" s="9">
        <f>IF('教师（实验技术）聘任申请人员基本情况一览表'!V62&lt;&gt;"",'教师（实验技术）聘任申请人员基本情况一览表'!V62,"")</f>
      </c>
      <c r="L64" s="9">
        <f>IF('教师（实验技术）聘任申请人员基本情况一览表'!H62&lt;&gt;"",'教师（实验技术）聘任申请人员基本情况一览表'!H62,"")</f>
      </c>
      <c r="M64" s="9">
        <f>IF('教师（实验技术）聘任申请人员基本情况一览表'!AB62&lt;&gt;"",YEAR('教师（实验技术）聘任申请人员基本情况一览表'!AB62),'教师（实验技术）聘任申请人员基本情况一览表'!AC62)</f>
        <v>0</v>
      </c>
      <c r="N64" s="9">
        <f>IF('教师（实验技术）聘任申请人员基本情况一览表'!AD62&lt;&gt;"",YEAR('教师（实验技术）聘任申请人员基本情况一览表'!AD62),'教师（实验技术）聘任申请人员基本情况一览表'!AE62)</f>
        <v>0</v>
      </c>
      <c r="O64" s="9">
        <f>IF('教师（实验技术）聘任申请人员基本情况一览表'!AF62&lt;&gt;"",YEAR('教师（实验技术）聘任申请人员基本情况一览表'!AF62),"")</f>
      </c>
      <c r="P64" s="9">
        <f>IF('教师（实验技术）聘任申请人员基本情况一览表'!AG62&lt;&gt;"",'教师（实验技术）聘任申请人员基本情况一览表'!AG62,"")</f>
      </c>
      <c r="Q64" s="9">
        <f>IF('教师（实验技术）聘任申请人员基本情况一览表'!K62="是","拟引进"&amp;""&amp;'教师（实验技术）聘任申请人员基本情况一览表'!AI62,'教师（实验技术）聘任申请人员基本情况一览表'!AI62)</f>
        <v>0</v>
      </c>
    </row>
    <row r="65" spans="1:17" ht="39.75" customHeight="1">
      <c r="A65" s="9">
        <v>62</v>
      </c>
      <c r="B65" s="11">
        <f>IF('教师（实验技术）聘任申请人员基本情况一览表'!B63&lt;&gt;"",'教师（实验技术）聘任申请人员基本情况一览表'!B63,"")</f>
      </c>
      <c r="C65" s="9">
        <f>IF('教师（实验技术）聘任申请人员基本情况一览表'!D63&lt;&gt;"",'教师（实验技术）聘任申请人员基本情况一览表'!D63,"")</f>
      </c>
      <c r="D65" s="9">
        <f>IF('教师（实验技术）聘任申请人员基本情况一览表'!E63&lt;&gt;"",'教师（实验技术）聘任申请人员基本情况一览表'!E63,"")</f>
      </c>
      <c r="E65" s="12">
        <f>IF('教师（实验技术）聘任申请人员基本情况一览表'!F63&lt;&gt;"",'教师（实验技术）聘任申请人员基本情况一览表'!F63,"")</f>
      </c>
      <c r="F65" s="12">
        <f>IF('教师（实验技术）聘任申请人员基本情况一览表'!I63&lt;&gt;"",'教师（实验技术）聘任申请人员基本情况一览表'!I63,"")</f>
      </c>
      <c r="G65" s="9">
        <f>IF('教师（实验技术）聘任申请人员基本情况一览表'!L63&lt;&gt;"",'教师（实验技术）聘任申请人员基本情况一览表'!L63&amp;" "&amp;TEXT('教师（实验技术）聘任申请人员基本情况一览表'!M63,"yyyy-mm"),"")</f>
      </c>
      <c r="H65" s="9">
        <f>IF('教师（实验技术）聘任申请人员基本情况一览表'!O63&lt;&gt;"",'教师（实验技术）聘任申请人员基本情况一览表'!O63&amp;" "&amp;TEXT('教师（实验技术）聘任申请人员基本情况一览表'!P63,"yyyy-mm"),"")</f>
      </c>
      <c r="I65" s="9">
        <f>IF('教师（实验技术）聘任申请人员基本情况一览表'!W63&lt;&gt;"",'教师（实验技术）聘任申请人员基本情况一览表'!W63&amp;" "&amp;TEXT('教师（实验技术）聘任申请人员基本情况一览表'!X63,"yyyy-mm"),"")</f>
      </c>
      <c r="J65" s="9">
        <f>IF('教师（实验技术）聘任申请人员基本情况一览表'!R63&lt;&gt;"",'教师（实验技术）聘任申请人员基本情况一览表'!U63&amp;" "&amp;'教师（实验技术）聘任申请人员基本情况一览表'!T63&amp;" "&amp;'教师（实验技术）聘任申请人员基本情况一览表'!R63,"")</f>
      </c>
      <c r="K65" s="9">
        <f>IF('教师（实验技术）聘任申请人员基本情况一览表'!V63&lt;&gt;"",'教师（实验技术）聘任申请人员基本情况一览表'!V63,"")</f>
      </c>
      <c r="L65" s="9">
        <f>IF('教师（实验技术）聘任申请人员基本情况一览表'!H63&lt;&gt;"",'教师（实验技术）聘任申请人员基本情况一览表'!H63,"")</f>
      </c>
      <c r="M65" s="9">
        <f>IF('教师（实验技术）聘任申请人员基本情况一览表'!AB63&lt;&gt;"",YEAR('教师（实验技术）聘任申请人员基本情况一览表'!AB63),'教师（实验技术）聘任申请人员基本情况一览表'!AC63)</f>
        <v>0</v>
      </c>
      <c r="N65" s="9">
        <f>IF('教师（实验技术）聘任申请人员基本情况一览表'!AD63&lt;&gt;"",YEAR('教师（实验技术）聘任申请人员基本情况一览表'!AD63),'教师（实验技术）聘任申请人员基本情况一览表'!AE63)</f>
        <v>0</v>
      </c>
      <c r="O65" s="9">
        <f>IF('教师（实验技术）聘任申请人员基本情况一览表'!AF63&lt;&gt;"",YEAR('教师（实验技术）聘任申请人员基本情况一览表'!AF63),"")</f>
      </c>
      <c r="P65" s="9">
        <f>IF('教师（实验技术）聘任申请人员基本情况一览表'!AG63&lt;&gt;"",'教师（实验技术）聘任申请人员基本情况一览表'!AG63,"")</f>
      </c>
      <c r="Q65" s="9">
        <f>IF('教师（实验技术）聘任申请人员基本情况一览表'!K63="是","拟引进"&amp;""&amp;'教师（实验技术）聘任申请人员基本情况一览表'!AI63,'教师（实验技术）聘任申请人员基本情况一览表'!AI63)</f>
        <v>0</v>
      </c>
    </row>
    <row r="66" spans="1:17" ht="39.75" customHeight="1">
      <c r="A66" s="9">
        <v>63</v>
      </c>
      <c r="B66" s="11">
        <f>IF('教师（实验技术）聘任申请人员基本情况一览表'!B64&lt;&gt;"",'教师（实验技术）聘任申请人员基本情况一览表'!B64,"")</f>
      </c>
      <c r="C66" s="9">
        <f>IF('教师（实验技术）聘任申请人员基本情况一览表'!D64&lt;&gt;"",'教师（实验技术）聘任申请人员基本情况一览表'!D64,"")</f>
      </c>
      <c r="D66" s="9">
        <f>IF('教师（实验技术）聘任申请人员基本情况一览表'!E64&lt;&gt;"",'教师（实验技术）聘任申请人员基本情况一览表'!E64,"")</f>
      </c>
      <c r="E66" s="12">
        <f>IF('教师（实验技术）聘任申请人员基本情况一览表'!F64&lt;&gt;"",'教师（实验技术）聘任申请人员基本情况一览表'!F64,"")</f>
      </c>
      <c r="F66" s="12">
        <f>IF('教师（实验技术）聘任申请人员基本情况一览表'!I64&lt;&gt;"",'教师（实验技术）聘任申请人员基本情况一览表'!I64,"")</f>
      </c>
      <c r="G66" s="9">
        <f>IF('教师（实验技术）聘任申请人员基本情况一览表'!L64&lt;&gt;"",'教师（实验技术）聘任申请人员基本情况一览表'!L64&amp;" "&amp;TEXT('教师（实验技术）聘任申请人员基本情况一览表'!M64,"yyyy-mm"),"")</f>
      </c>
      <c r="H66" s="9">
        <f>IF('教师（实验技术）聘任申请人员基本情况一览表'!O64&lt;&gt;"",'教师（实验技术）聘任申请人员基本情况一览表'!O64&amp;" "&amp;TEXT('教师（实验技术）聘任申请人员基本情况一览表'!P64,"yyyy-mm"),"")</f>
      </c>
      <c r="I66" s="9">
        <f>IF('教师（实验技术）聘任申请人员基本情况一览表'!W64&lt;&gt;"",'教师（实验技术）聘任申请人员基本情况一览表'!W64&amp;" "&amp;TEXT('教师（实验技术）聘任申请人员基本情况一览表'!X64,"yyyy-mm"),"")</f>
      </c>
      <c r="J66" s="9">
        <f>IF('教师（实验技术）聘任申请人员基本情况一览表'!R64&lt;&gt;"",'教师（实验技术）聘任申请人员基本情况一览表'!U64&amp;" "&amp;'教师（实验技术）聘任申请人员基本情况一览表'!T64&amp;" "&amp;'教师（实验技术）聘任申请人员基本情况一览表'!R64,"")</f>
      </c>
      <c r="K66" s="9">
        <f>IF('教师（实验技术）聘任申请人员基本情况一览表'!V64&lt;&gt;"",'教师（实验技术）聘任申请人员基本情况一览表'!V64,"")</f>
      </c>
      <c r="L66" s="9">
        <f>IF('教师（实验技术）聘任申请人员基本情况一览表'!H64&lt;&gt;"",'教师（实验技术）聘任申请人员基本情况一览表'!H64,"")</f>
      </c>
      <c r="M66" s="9">
        <f>IF('教师（实验技术）聘任申请人员基本情况一览表'!AB64&lt;&gt;"",YEAR('教师（实验技术）聘任申请人员基本情况一览表'!AB64),'教师（实验技术）聘任申请人员基本情况一览表'!AC64)</f>
        <v>0</v>
      </c>
      <c r="N66" s="9">
        <f>IF('教师（实验技术）聘任申请人员基本情况一览表'!AD64&lt;&gt;"",YEAR('教师（实验技术）聘任申请人员基本情况一览表'!AD64),'教师（实验技术）聘任申请人员基本情况一览表'!AE64)</f>
        <v>0</v>
      </c>
      <c r="O66" s="9">
        <f>IF('教师（实验技术）聘任申请人员基本情况一览表'!AF64&lt;&gt;"",YEAR('教师（实验技术）聘任申请人员基本情况一览表'!AF64),"")</f>
      </c>
      <c r="P66" s="9">
        <f>IF('教师（实验技术）聘任申请人员基本情况一览表'!AG64&lt;&gt;"",'教师（实验技术）聘任申请人员基本情况一览表'!AG64,"")</f>
      </c>
      <c r="Q66" s="9">
        <f>IF('教师（实验技术）聘任申请人员基本情况一览表'!K64="是","拟引进"&amp;""&amp;'教师（实验技术）聘任申请人员基本情况一览表'!AI64,'教师（实验技术）聘任申请人员基本情况一览表'!AI64)</f>
        <v>0</v>
      </c>
    </row>
    <row r="67" spans="1:17" ht="39.75" customHeight="1">
      <c r="A67" s="9">
        <v>64</v>
      </c>
      <c r="B67" s="11">
        <f>IF('教师（实验技术）聘任申请人员基本情况一览表'!B65&lt;&gt;"",'教师（实验技术）聘任申请人员基本情况一览表'!B65,"")</f>
      </c>
      <c r="C67" s="9">
        <f>IF('教师（实验技术）聘任申请人员基本情况一览表'!D65&lt;&gt;"",'教师（实验技术）聘任申请人员基本情况一览表'!D65,"")</f>
      </c>
      <c r="D67" s="9">
        <f>IF('教师（实验技术）聘任申请人员基本情况一览表'!E65&lt;&gt;"",'教师（实验技术）聘任申请人员基本情况一览表'!E65,"")</f>
      </c>
      <c r="E67" s="12">
        <f>IF('教师（实验技术）聘任申请人员基本情况一览表'!F65&lt;&gt;"",'教师（实验技术）聘任申请人员基本情况一览表'!F65,"")</f>
      </c>
      <c r="F67" s="12">
        <f>IF('教师（实验技术）聘任申请人员基本情况一览表'!I65&lt;&gt;"",'教师（实验技术）聘任申请人员基本情况一览表'!I65,"")</f>
      </c>
      <c r="G67" s="9">
        <f>IF('教师（实验技术）聘任申请人员基本情况一览表'!L65&lt;&gt;"",'教师（实验技术）聘任申请人员基本情况一览表'!L65&amp;" "&amp;TEXT('教师（实验技术）聘任申请人员基本情况一览表'!M65,"yyyy-mm"),"")</f>
      </c>
      <c r="H67" s="9">
        <f>IF('教师（实验技术）聘任申请人员基本情况一览表'!O65&lt;&gt;"",'教师（实验技术）聘任申请人员基本情况一览表'!O65&amp;" "&amp;TEXT('教师（实验技术）聘任申请人员基本情况一览表'!P65,"yyyy-mm"),"")</f>
      </c>
      <c r="I67" s="9">
        <f>IF('教师（实验技术）聘任申请人员基本情况一览表'!W65&lt;&gt;"",'教师（实验技术）聘任申请人员基本情况一览表'!W65&amp;" "&amp;TEXT('教师（实验技术）聘任申请人员基本情况一览表'!X65,"yyyy-mm"),"")</f>
      </c>
      <c r="J67" s="9">
        <f>IF('教师（实验技术）聘任申请人员基本情况一览表'!R65&lt;&gt;"",'教师（实验技术）聘任申请人员基本情况一览表'!U65&amp;" "&amp;'教师（实验技术）聘任申请人员基本情况一览表'!T65&amp;" "&amp;'教师（实验技术）聘任申请人员基本情况一览表'!R65,"")</f>
      </c>
      <c r="K67" s="9">
        <f>IF('教师（实验技术）聘任申请人员基本情况一览表'!V65&lt;&gt;"",'教师（实验技术）聘任申请人员基本情况一览表'!V65,"")</f>
      </c>
      <c r="L67" s="9">
        <f>IF('教师（实验技术）聘任申请人员基本情况一览表'!H65&lt;&gt;"",'教师（实验技术）聘任申请人员基本情况一览表'!H65,"")</f>
      </c>
      <c r="M67" s="9">
        <f>IF('教师（实验技术）聘任申请人员基本情况一览表'!AB65&lt;&gt;"",YEAR('教师（实验技术）聘任申请人员基本情况一览表'!AB65),'教师（实验技术）聘任申请人员基本情况一览表'!AC65)</f>
        <v>0</v>
      </c>
      <c r="N67" s="9">
        <f>IF('教师（实验技术）聘任申请人员基本情况一览表'!AD65&lt;&gt;"",YEAR('教师（实验技术）聘任申请人员基本情况一览表'!AD65),'教师（实验技术）聘任申请人员基本情况一览表'!AE65)</f>
        <v>0</v>
      </c>
      <c r="O67" s="9">
        <f>IF('教师（实验技术）聘任申请人员基本情况一览表'!AF65&lt;&gt;"",YEAR('教师（实验技术）聘任申请人员基本情况一览表'!AF65),"")</f>
      </c>
      <c r="P67" s="9">
        <f>IF('教师（实验技术）聘任申请人员基本情况一览表'!AG65&lt;&gt;"",'教师（实验技术）聘任申请人员基本情况一览表'!AG65,"")</f>
      </c>
      <c r="Q67" s="9">
        <f>IF('教师（实验技术）聘任申请人员基本情况一览表'!K65="是","拟引进"&amp;""&amp;'教师（实验技术）聘任申请人员基本情况一览表'!AI65,'教师（实验技术）聘任申请人员基本情况一览表'!AI65)</f>
        <v>0</v>
      </c>
    </row>
    <row r="68" spans="1:17" ht="39.75" customHeight="1">
      <c r="A68" s="9">
        <v>65</v>
      </c>
      <c r="B68" s="11">
        <f>IF('教师（实验技术）聘任申请人员基本情况一览表'!B66&lt;&gt;"",'教师（实验技术）聘任申请人员基本情况一览表'!B66,"")</f>
      </c>
      <c r="C68" s="9">
        <f>IF('教师（实验技术）聘任申请人员基本情况一览表'!D66&lt;&gt;"",'教师（实验技术）聘任申请人员基本情况一览表'!D66,"")</f>
      </c>
      <c r="D68" s="9">
        <f>IF('教师（实验技术）聘任申请人员基本情况一览表'!E66&lt;&gt;"",'教师（实验技术）聘任申请人员基本情况一览表'!E66,"")</f>
      </c>
      <c r="E68" s="12">
        <f>IF('教师（实验技术）聘任申请人员基本情况一览表'!F66&lt;&gt;"",'教师（实验技术）聘任申请人员基本情况一览表'!F66,"")</f>
      </c>
      <c r="F68" s="12">
        <f>IF('教师（实验技术）聘任申请人员基本情况一览表'!I66&lt;&gt;"",'教师（实验技术）聘任申请人员基本情况一览表'!I66,"")</f>
      </c>
      <c r="G68" s="9">
        <f>IF('教师（实验技术）聘任申请人员基本情况一览表'!L66&lt;&gt;"",'教师（实验技术）聘任申请人员基本情况一览表'!L66&amp;" "&amp;TEXT('教师（实验技术）聘任申请人员基本情况一览表'!M66,"yyyy-mm"),"")</f>
      </c>
      <c r="H68" s="9">
        <f>IF('教师（实验技术）聘任申请人员基本情况一览表'!O66&lt;&gt;"",'教师（实验技术）聘任申请人员基本情况一览表'!O66&amp;" "&amp;TEXT('教师（实验技术）聘任申请人员基本情况一览表'!P66,"yyyy-mm"),"")</f>
      </c>
      <c r="I68" s="9">
        <f>IF('教师（实验技术）聘任申请人员基本情况一览表'!W66&lt;&gt;"",'教师（实验技术）聘任申请人员基本情况一览表'!W66&amp;" "&amp;TEXT('教师（实验技术）聘任申请人员基本情况一览表'!X66,"yyyy-mm"),"")</f>
      </c>
      <c r="J68" s="9">
        <f>IF('教师（实验技术）聘任申请人员基本情况一览表'!R66&lt;&gt;"",'教师（实验技术）聘任申请人员基本情况一览表'!U66&amp;" "&amp;'教师（实验技术）聘任申请人员基本情况一览表'!T66&amp;" "&amp;'教师（实验技术）聘任申请人员基本情况一览表'!R66,"")</f>
      </c>
      <c r="K68" s="9">
        <f>IF('教师（实验技术）聘任申请人员基本情况一览表'!V66&lt;&gt;"",'教师（实验技术）聘任申请人员基本情况一览表'!V66,"")</f>
      </c>
      <c r="L68" s="9">
        <f>IF('教师（实验技术）聘任申请人员基本情况一览表'!H66&lt;&gt;"",'教师（实验技术）聘任申请人员基本情况一览表'!H66,"")</f>
      </c>
      <c r="M68" s="9">
        <f>IF('教师（实验技术）聘任申请人员基本情况一览表'!AB66&lt;&gt;"",YEAR('教师（实验技术）聘任申请人员基本情况一览表'!AB66),'教师（实验技术）聘任申请人员基本情况一览表'!AC66)</f>
        <v>0</v>
      </c>
      <c r="N68" s="9">
        <f>IF('教师（实验技术）聘任申请人员基本情况一览表'!AD66&lt;&gt;"",YEAR('教师（实验技术）聘任申请人员基本情况一览表'!AD66),'教师（实验技术）聘任申请人员基本情况一览表'!AE66)</f>
        <v>0</v>
      </c>
      <c r="O68" s="9">
        <f>IF('教师（实验技术）聘任申请人员基本情况一览表'!AF66&lt;&gt;"",YEAR('教师（实验技术）聘任申请人员基本情况一览表'!AF66),"")</f>
      </c>
      <c r="P68" s="9">
        <f>IF('教师（实验技术）聘任申请人员基本情况一览表'!AG66&lt;&gt;"",'教师（实验技术）聘任申请人员基本情况一览表'!AG66,"")</f>
      </c>
      <c r="Q68" s="9">
        <f>IF('教师（实验技术）聘任申请人员基本情况一览表'!K66="是","拟引进"&amp;""&amp;'教师（实验技术）聘任申请人员基本情况一览表'!AI66,'教师（实验技术）聘任申请人员基本情况一览表'!AI66)</f>
        <v>0</v>
      </c>
    </row>
    <row r="69" spans="1:17" ht="39.75" customHeight="1">
      <c r="A69" s="9">
        <v>66</v>
      </c>
      <c r="B69" s="11">
        <f>IF('教师（实验技术）聘任申请人员基本情况一览表'!B67&lt;&gt;"",'教师（实验技术）聘任申请人员基本情况一览表'!B67,"")</f>
      </c>
      <c r="C69" s="9">
        <f>IF('教师（实验技术）聘任申请人员基本情况一览表'!D67&lt;&gt;"",'教师（实验技术）聘任申请人员基本情况一览表'!D67,"")</f>
      </c>
      <c r="D69" s="9">
        <f>IF('教师（实验技术）聘任申请人员基本情况一览表'!E67&lt;&gt;"",'教师（实验技术）聘任申请人员基本情况一览表'!E67,"")</f>
      </c>
      <c r="E69" s="12">
        <f>IF('教师（实验技术）聘任申请人员基本情况一览表'!F67&lt;&gt;"",'教师（实验技术）聘任申请人员基本情况一览表'!F67,"")</f>
      </c>
      <c r="F69" s="12">
        <f>IF('教师（实验技术）聘任申请人员基本情况一览表'!I67&lt;&gt;"",'教师（实验技术）聘任申请人员基本情况一览表'!I67,"")</f>
      </c>
      <c r="G69" s="9">
        <f>IF('教师（实验技术）聘任申请人员基本情况一览表'!L67&lt;&gt;"",'教师（实验技术）聘任申请人员基本情况一览表'!L67&amp;" "&amp;TEXT('教师（实验技术）聘任申请人员基本情况一览表'!M67,"yyyy-mm"),"")</f>
      </c>
      <c r="H69" s="9">
        <f>IF('教师（实验技术）聘任申请人员基本情况一览表'!O67&lt;&gt;"",'教师（实验技术）聘任申请人员基本情况一览表'!O67&amp;" "&amp;TEXT('教师（实验技术）聘任申请人员基本情况一览表'!P67,"yyyy-mm"),"")</f>
      </c>
      <c r="I69" s="9">
        <f>IF('教师（实验技术）聘任申请人员基本情况一览表'!W67&lt;&gt;"",'教师（实验技术）聘任申请人员基本情况一览表'!W67&amp;" "&amp;TEXT('教师（实验技术）聘任申请人员基本情况一览表'!X67,"yyyy-mm"),"")</f>
      </c>
      <c r="J69" s="9">
        <f>IF('教师（实验技术）聘任申请人员基本情况一览表'!R67&lt;&gt;"",'教师（实验技术）聘任申请人员基本情况一览表'!U67&amp;" "&amp;'教师（实验技术）聘任申请人员基本情况一览表'!T67&amp;" "&amp;'教师（实验技术）聘任申请人员基本情况一览表'!R67,"")</f>
      </c>
      <c r="K69" s="9">
        <f>IF('教师（实验技术）聘任申请人员基本情况一览表'!V67&lt;&gt;"",'教师（实验技术）聘任申请人员基本情况一览表'!V67,"")</f>
      </c>
      <c r="L69" s="9">
        <f>IF('教师（实验技术）聘任申请人员基本情况一览表'!H67&lt;&gt;"",'教师（实验技术）聘任申请人员基本情况一览表'!H67,"")</f>
      </c>
      <c r="M69" s="9">
        <f>IF('教师（实验技术）聘任申请人员基本情况一览表'!AB67&lt;&gt;"",YEAR('教师（实验技术）聘任申请人员基本情况一览表'!AB67),'教师（实验技术）聘任申请人员基本情况一览表'!AC67)</f>
        <v>0</v>
      </c>
      <c r="N69" s="9">
        <f>IF('教师（实验技术）聘任申请人员基本情况一览表'!AD67&lt;&gt;"",YEAR('教师（实验技术）聘任申请人员基本情况一览表'!AD67),'教师（实验技术）聘任申请人员基本情况一览表'!AE67)</f>
        <v>0</v>
      </c>
      <c r="O69" s="9">
        <f>IF('教师（实验技术）聘任申请人员基本情况一览表'!AF67&lt;&gt;"",YEAR('教师（实验技术）聘任申请人员基本情况一览表'!AF67),"")</f>
      </c>
      <c r="P69" s="9">
        <f>IF('教师（实验技术）聘任申请人员基本情况一览表'!AG67&lt;&gt;"",'教师（实验技术）聘任申请人员基本情况一览表'!AG67,"")</f>
      </c>
      <c r="Q69" s="9">
        <f>IF('教师（实验技术）聘任申请人员基本情况一览表'!K67="是","拟引进"&amp;""&amp;'教师（实验技术）聘任申请人员基本情况一览表'!AI67,'教师（实验技术）聘任申请人员基本情况一览表'!AI67)</f>
        <v>0</v>
      </c>
    </row>
    <row r="70" spans="1:17" ht="39.75" customHeight="1">
      <c r="A70" s="9">
        <v>67</v>
      </c>
      <c r="B70" s="11">
        <f>IF('教师（实验技术）聘任申请人员基本情况一览表'!B68&lt;&gt;"",'教师（实验技术）聘任申请人员基本情况一览表'!B68,"")</f>
      </c>
      <c r="C70" s="9">
        <f>IF('教师（实验技术）聘任申请人员基本情况一览表'!D68&lt;&gt;"",'教师（实验技术）聘任申请人员基本情况一览表'!D68,"")</f>
      </c>
      <c r="D70" s="9">
        <f>IF('教师（实验技术）聘任申请人员基本情况一览表'!E68&lt;&gt;"",'教师（实验技术）聘任申请人员基本情况一览表'!E68,"")</f>
      </c>
      <c r="E70" s="12">
        <f>IF('教师（实验技术）聘任申请人员基本情况一览表'!F68&lt;&gt;"",'教师（实验技术）聘任申请人员基本情况一览表'!F68,"")</f>
      </c>
      <c r="F70" s="12">
        <f>IF('教师（实验技术）聘任申请人员基本情况一览表'!I68&lt;&gt;"",'教师（实验技术）聘任申请人员基本情况一览表'!I68,"")</f>
      </c>
      <c r="G70" s="9">
        <f>IF('教师（实验技术）聘任申请人员基本情况一览表'!L68&lt;&gt;"",'教师（实验技术）聘任申请人员基本情况一览表'!L68&amp;" "&amp;TEXT('教师（实验技术）聘任申请人员基本情况一览表'!M68,"yyyy-mm"),"")</f>
      </c>
      <c r="H70" s="9">
        <f>IF('教师（实验技术）聘任申请人员基本情况一览表'!O68&lt;&gt;"",'教师（实验技术）聘任申请人员基本情况一览表'!O68&amp;" "&amp;TEXT('教师（实验技术）聘任申请人员基本情况一览表'!P68,"yyyy-mm"),"")</f>
      </c>
      <c r="I70" s="9">
        <f>IF('教师（实验技术）聘任申请人员基本情况一览表'!W68&lt;&gt;"",'教师（实验技术）聘任申请人员基本情况一览表'!W68&amp;" "&amp;TEXT('教师（实验技术）聘任申请人员基本情况一览表'!X68,"yyyy-mm"),"")</f>
      </c>
      <c r="J70" s="9">
        <f>IF('教师（实验技术）聘任申请人员基本情况一览表'!R68&lt;&gt;"",'教师（实验技术）聘任申请人员基本情况一览表'!U68&amp;" "&amp;'教师（实验技术）聘任申请人员基本情况一览表'!T68&amp;" "&amp;'教师（实验技术）聘任申请人员基本情况一览表'!R68,"")</f>
      </c>
      <c r="K70" s="9">
        <f>IF('教师（实验技术）聘任申请人员基本情况一览表'!V68&lt;&gt;"",'教师（实验技术）聘任申请人员基本情况一览表'!V68,"")</f>
      </c>
      <c r="L70" s="9">
        <f>IF('教师（实验技术）聘任申请人员基本情况一览表'!H68&lt;&gt;"",'教师（实验技术）聘任申请人员基本情况一览表'!H68,"")</f>
      </c>
      <c r="M70" s="9">
        <f>IF('教师（实验技术）聘任申请人员基本情况一览表'!AB68&lt;&gt;"",YEAR('教师（实验技术）聘任申请人员基本情况一览表'!AB68),'教师（实验技术）聘任申请人员基本情况一览表'!AC68)</f>
        <v>0</v>
      </c>
      <c r="N70" s="9">
        <f>IF('教师（实验技术）聘任申请人员基本情况一览表'!AD68&lt;&gt;"",YEAR('教师（实验技术）聘任申请人员基本情况一览表'!AD68),'教师（实验技术）聘任申请人员基本情况一览表'!AE68)</f>
        <v>0</v>
      </c>
      <c r="O70" s="9">
        <f>IF('教师（实验技术）聘任申请人员基本情况一览表'!AF68&lt;&gt;"",YEAR('教师（实验技术）聘任申请人员基本情况一览表'!AF68),"")</f>
      </c>
      <c r="P70" s="9">
        <f>IF('教师（实验技术）聘任申请人员基本情况一览表'!AG68&lt;&gt;"",'教师（实验技术）聘任申请人员基本情况一览表'!AG68,"")</f>
      </c>
      <c r="Q70" s="9">
        <f>IF('教师（实验技术）聘任申请人员基本情况一览表'!K68="是","拟引进"&amp;""&amp;'教师（实验技术）聘任申请人员基本情况一览表'!AI68,'教师（实验技术）聘任申请人员基本情况一览表'!AI68)</f>
        <v>0</v>
      </c>
    </row>
    <row r="71" spans="1:17" ht="39.75" customHeight="1">
      <c r="A71" s="9">
        <v>68</v>
      </c>
      <c r="B71" s="11">
        <f>IF('教师（实验技术）聘任申请人员基本情况一览表'!B69&lt;&gt;"",'教师（实验技术）聘任申请人员基本情况一览表'!B69,"")</f>
      </c>
      <c r="C71" s="9">
        <f>IF('教师（实验技术）聘任申请人员基本情况一览表'!D69&lt;&gt;"",'教师（实验技术）聘任申请人员基本情况一览表'!D69,"")</f>
      </c>
      <c r="D71" s="9">
        <f>IF('教师（实验技术）聘任申请人员基本情况一览表'!E69&lt;&gt;"",'教师（实验技术）聘任申请人员基本情况一览表'!E69,"")</f>
      </c>
      <c r="E71" s="12">
        <f>IF('教师（实验技术）聘任申请人员基本情况一览表'!F69&lt;&gt;"",'教师（实验技术）聘任申请人员基本情况一览表'!F69,"")</f>
      </c>
      <c r="F71" s="12">
        <f>IF('教师（实验技术）聘任申请人员基本情况一览表'!I69&lt;&gt;"",'教师（实验技术）聘任申请人员基本情况一览表'!I69,"")</f>
      </c>
      <c r="G71" s="9">
        <f>IF('教师（实验技术）聘任申请人员基本情况一览表'!L69&lt;&gt;"",'教师（实验技术）聘任申请人员基本情况一览表'!L69&amp;" "&amp;TEXT('教师（实验技术）聘任申请人员基本情况一览表'!M69,"yyyy-mm"),"")</f>
      </c>
      <c r="H71" s="9">
        <f>IF('教师（实验技术）聘任申请人员基本情况一览表'!O69&lt;&gt;"",'教师（实验技术）聘任申请人员基本情况一览表'!O69&amp;" "&amp;TEXT('教师（实验技术）聘任申请人员基本情况一览表'!P69,"yyyy-mm"),"")</f>
      </c>
      <c r="I71" s="9">
        <f>IF('教师（实验技术）聘任申请人员基本情况一览表'!W69&lt;&gt;"",'教师（实验技术）聘任申请人员基本情况一览表'!W69&amp;" "&amp;TEXT('教师（实验技术）聘任申请人员基本情况一览表'!X69,"yyyy-mm"),"")</f>
      </c>
      <c r="J71" s="9">
        <f>IF('教师（实验技术）聘任申请人员基本情况一览表'!R69&lt;&gt;"",'教师（实验技术）聘任申请人员基本情况一览表'!U69&amp;" "&amp;'教师（实验技术）聘任申请人员基本情况一览表'!T69&amp;" "&amp;'教师（实验技术）聘任申请人员基本情况一览表'!R69,"")</f>
      </c>
      <c r="K71" s="9">
        <f>IF('教师（实验技术）聘任申请人员基本情况一览表'!V69&lt;&gt;"",'教师（实验技术）聘任申请人员基本情况一览表'!V69,"")</f>
      </c>
      <c r="L71" s="9">
        <f>IF('教师（实验技术）聘任申请人员基本情况一览表'!H69&lt;&gt;"",'教师（实验技术）聘任申请人员基本情况一览表'!H69,"")</f>
      </c>
      <c r="M71" s="9">
        <f>IF('教师（实验技术）聘任申请人员基本情况一览表'!AB69&lt;&gt;"",YEAR('教师（实验技术）聘任申请人员基本情况一览表'!AB69),'教师（实验技术）聘任申请人员基本情况一览表'!AC69)</f>
        <v>0</v>
      </c>
      <c r="N71" s="9">
        <f>IF('教师（实验技术）聘任申请人员基本情况一览表'!AD69&lt;&gt;"",YEAR('教师（实验技术）聘任申请人员基本情况一览表'!AD69),'教师（实验技术）聘任申请人员基本情况一览表'!AE69)</f>
        <v>0</v>
      </c>
      <c r="O71" s="9">
        <f>IF('教师（实验技术）聘任申请人员基本情况一览表'!AF69&lt;&gt;"",YEAR('教师（实验技术）聘任申请人员基本情况一览表'!AF69),"")</f>
      </c>
      <c r="P71" s="9">
        <f>IF('教师（实验技术）聘任申请人员基本情况一览表'!AG69&lt;&gt;"",'教师（实验技术）聘任申请人员基本情况一览表'!AG69,"")</f>
      </c>
      <c r="Q71" s="9">
        <f>IF('教师（实验技术）聘任申请人员基本情况一览表'!K69="是","拟引进"&amp;""&amp;'教师（实验技术）聘任申请人员基本情况一览表'!AI69,'教师（实验技术）聘任申请人员基本情况一览表'!AI69)</f>
        <v>0</v>
      </c>
    </row>
    <row r="72" spans="1:17" ht="39.75" customHeight="1">
      <c r="A72" s="9">
        <v>69</v>
      </c>
      <c r="B72" s="11">
        <f>IF('教师（实验技术）聘任申请人员基本情况一览表'!B70&lt;&gt;"",'教师（实验技术）聘任申请人员基本情况一览表'!B70,"")</f>
      </c>
      <c r="C72" s="9">
        <f>IF('教师（实验技术）聘任申请人员基本情况一览表'!D70&lt;&gt;"",'教师（实验技术）聘任申请人员基本情况一览表'!D70,"")</f>
      </c>
      <c r="D72" s="9">
        <f>IF('教师（实验技术）聘任申请人员基本情况一览表'!E70&lt;&gt;"",'教师（实验技术）聘任申请人员基本情况一览表'!E70,"")</f>
      </c>
      <c r="E72" s="12">
        <f>IF('教师（实验技术）聘任申请人员基本情况一览表'!F70&lt;&gt;"",'教师（实验技术）聘任申请人员基本情况一览表'!F70,"")</f>
      </c>
      <c r="F72" s="12">
        <f>IF('教师（实验技术）聘任申请人员基本情况一览表'!I70&lt;&gt;"",'教师（实验技术）聘任申请人员基本情况一览表'!I70,"")</f>
      </c>
      <c r="G72" s="9">
        <f>IF('教师（实验技术）聘任申请人员基本情况一览表'!L70&lt;&gt;"",'教师（实验技术）聘任申请人员基本情况一览表'!L70&amp;" "&amp;TEXT('教师（实验技术）聘任申请人员基本情况一览表'!M70,"yyyy-mm"),"")</f>
      </c>
      <c r="H72" s="9">
        <f>IF('教师（实验技术）聘任申请人员基本情况一览表'!O70&lt;&gt;"",'教师（实验技术）聘任申请人员基本情况一览表'!O70&amp;" "&amp;TEXT('教师（实验技术）聘任申请人员基本情况一览表'!P70,"yyyy-mm"),"")</f>
      </c>
      <c r="I72" s="9">
        <f>IF('教师（实验技术）聘任申请人员基本情况一览表'!W70&lt;&gt;"",'教师（实验技术）聘任申请人员基本情况一览表'!W70&amp;" "&amp;TEXT('教师（实验技术）聘任申请人员基本情况一览表'!X70,"yyyy-mm"),"")</f>
      </c>
      <c r="J72" s="9">
        <f>IF('教师（实验技术）聘任申请人员基本情况一览表'!R70&lt;&gt;"",'教师（实验技术）聘任申请人员基本情况一览表'!U70&amp;" "&amp;'教师（实验技术）聘任申请人员基本情况一览表'!T70&amp;" "&amp;'教师（实验技术）聘任申请人员基本情况一览表'!R70,"")</f>
      </c>
      <c r="K72" s="9">
        <f>IF('教师（实验技术）聘任申请人员基本情况一览表'!V70&lt;&gt;"",'教师（实验技术）聘任申请人员基本情况一览表'!V70,"")</f>
      </c>
      <c r="L72" s="9">
        <f>IF('教师（实验技术）聘任申请人员基本情况一览表'!H70&lt;&gt;"",'教师（实验技术）聘任申请人员基本情况一览表'!H70,"")</f>
      </c>
      <c r="M72" s="9">
        <f>IF('教师（实验技术）聘任申请人员基本情况一览表'!AB70&lt;&gt;"",YEAR('教师（实验技术）聘任申请人员基本情况一览表'!AB70),'教师（实验技术）聘任申请人员基本情况一览表'!AC70)</f>
        <v>0</v>
      </c>
      <c r="N72" s="9">
        <f>IF('教师（实验技术）聘任申请人员基本情况一览表'!AD70&lt;&gt;"",YEAR('教师（实验技术）聘任申请人员基本情况一览表'!AD70),'教师（实验技术）聘任申请人员基本情况一览表'!AE70)</f>
        <v>0</v>
      </c>
      <c r="O72" s="9">
        <f>IF('教师（实验技术）聘任申请人员基本情况一览表'!AF70&lt;&gt;"",YEAR('教师（实验技术）聘任申请人员基本情况一览表'!AF70),"")</f>
      </c>
      <c r="P72" s="9">
        <f>IF('教师（实验技术）聘任申请人员基本情况一览表'!AG70&lt;&gt;"",'教师（实验技术）聘任申请人员基本情况一览表'!AG70,"")</f>
      </c>
      <c r="Q72" s="9">
        <f>IF('教师（实验技术）聘任申请人员基本情况一览表'!K70="是","拟引进"&amp;""&amp;'教师（实验技术）聘任申请人员基本情况一览表'!AI70,'教师（实验技术）聘任申请人员基本情况一览表'!AI70)</f>
        <v>0</v>
      </c>
    </row>
    <row r="73" spans="1:17" ht="39.75" customHeight="1">
      <c r="A73" s="9">
        <v>70</v>
      </c>
      <c r="B73" s="11">
        <f>IF('教师（实验技术）聘任申请人员基本情况一览表'!B71&lt;&gt;"",'教师（实验技术）聘任申请人员基本情况一览表'!B71,"")</f>
      </c>
      <c r="C73" s="9">
        <f>IF('教师（实验技术）聘任申请人员基本情况一览表'!D71&lt;&gt;"",'教师（实验技术）聘任申请人员基本情况一览表'!D71,"")</f>
      </c>
      <c r="D73" s="9">
        <f>IF('教师（实验技术）聘任申请人员基本情况一览表'!E71&lt;&gt;"",'教师（实验技术）聘任申请人员基本情况一览表'!E71,"")</f>
      </c>
      <c r="E73" s="12">
        <f>IF('教师（实验技术）聘任申请人员基本情况一览表'!F71&lt;&gt;"",'教师（实验技术）聘任申请人员基本情况一览表'!F71,"")</f>
      </c>
      <c r="F73" s="12">
        <f>IF('教师（实验技术）聘任申请人员基本情况一览表'!I71&lt;&gt;"",'教师（实验技术）聘任申请人员基本情况一览表'!I71,"")</f>
      </c>
      <c r="G73" s="9">
        <f>IF('教师（实验技术）聘任申请人员基本情况一览表'!L71&lt;&gt;"",'教师（实验技术）聘任申请人员基本情况一览表'!L71&amp;" "&amp;TEXT('教师（实验技术）聘任申请人员基本情况一览表'!M71,"yyyy-mm"),"")</f>
      </c>
      <c r="H73" s="9">
        <f>IF('教师（实验技术）聘任申请人员基本情况一览表'!O71&lt;&gt;"",'教师（实验技术）聘任申请人员基本情况一览表'!O71&amp;" "&amp;TEXT('教师（实验技术）聘任申请人员基本情况一览表'!P71,"yyyy-mm"),"")</f>
      </c>
      <c r="I73" s="9">
        <f>IF('教师（实验技术）聘任申请人员基本情况一览表'!W71&lt;&gt;"",'教师（实验技术）聘任申请人员基本情况一览表'!W71&amp;" "&amp;TEXT('教师（实验技术）聘任申请人员基本情况一览表'!X71,"yyyy-mm"),"")</f>
      </c>
      <c r="J73" s="9">
        <f>IF('教师（实验技术）聘任申请人员基本情况一览表'!R71&lt;&gt;"",'教师（实验技术）聘任申请人员基本情况一览表'!U71&amp;" "&amp;'教师（实验技术）聘任申请人员基本情况一览表'!T71&amp;" "&amp;'教师（实验技术）聘任申请人员基本情况一览表'!R71,"")</f>
      </c>
      <c r="K73" s="9">
        <f>IF('教师（实验技术）聘任申请人员基本情况一览表'!V71&lt;&gt;"",'教师（实验技术）聘任申请人员基本情况一览表'!V71,"")</f>
      </c>
      <c r="L73" s="9">
        <f>IF('教师（实验技术）聘任申请人员基本情况一览表'!H71&lt;&gt;"",'教师（实验技术）聘任申请人员基本情况一览表'!H71,"")</f>
      </c>
      <c r="M73" s="9">
        <f>IF('教师（实验技术）聘任申请人员基本情况一览表'!AB71&lt;&gt;"",YEAR('教师（实验技术）聘任申请人员基本情况一览表'!AB71),'教师（实验技术）聘任申请人员基本情况一览表'!AC71)</f>
        <v>0</v>
      </c>
      <c r="N73" s="9">
        <f>IF('教师（实验技术）聘任申请人员基本情况一览表'!AD71&lt;&gt;"",YEAR('教师（实验技术）聘任申请人员基本情况一览表'!AD71),'教师（实验技术）聘任申请人员基本情况一览表'!AE71)</f>
        <v>0</v>
      </c>
      <c r="O73" s="9">
        <f>IF('教师（实验技术）聘任申请人员基本情况一览表'!AF71&lt;&gt;"",YEAR('教师（实验技术）聘任申请人员基本情况一览表'!AF71),"")</f>
      </c>
      <c r="P73" s="9">
        <f>IF('教师（实验技术）聘任申请人员基本情况一览表'!AG71&lt;&gt;"",'教师（实验技术）聘任申请人员基本情况一览表'!AG71,"")</f>
      </c>
      <c r="Q73" s="9">
        <f>IF('教师（实验技术）聘任申请人员基本情况一览表'!K71="是","拟引进"&amp;""&amp;'教师（实验技术）聘任申请人员基本情况一览表'!AI71,'教师（实验技术）聘任申请人员基本情况一览表'!AI71)</f>
        <v>0</v>
      </c>
    </row>
    <row r="74" spans="1:17" ht="39.75" customHeight="1">
      <c r="A74" s="9">
        <v>71</v>
      </c>
      <c r="B74" s="11">
        <f>IF('教师（实验技术）聘任申请人员基本情况一览表'!B72&lt;&gt;"",'教师（实验技术）聘任申请人员基本情况一览表'!B72,"")</f>
      </c>
      <c r="C74" s="9">
        <f>IF('教师（实验技术）聘任申请人员基本情况一览表'!D72&lt;&gt;"",'教师（实验技术）聘任申请人员基本情况一览表'!D72,"")</f>
      </c>
      <c r="D74" s="9">
        <f>IF('教师（实验技术）聘任申请人员基本情况一览表'!E72&lt;&gt;"",'教师（实验技术）聘任申请人员基本情况一览表'!E72,"")</f>
      </c>
      <c r="E74" s="12">
        <f>IF('教师（实验技术）聘任申请人员基本情况一览表'!F72&lt;&gt;"",'教师（实验技术）聘任申请人员基本情况一览表'!F72,"")</f>
      </c>
      <c r="F74" s="12">
        <f>IF('教师（实验技术）聘任申请人员基本情况一览表'!I72&lt;&gt;"",'教师（实验技术）聘任申请人员基本情况一览表'!I72,"")</f>
      </c>
      <c r="G74" s="9">
        <f>IF('教师（实验技术）聘任申请人员基本情况一览表'!L72&lt;&gt;"",'教师（实验技术）聘任申请人员基本情况一览表'!L72&amp;" "&amp;TEXT('教师（实验技术）聘任申请人员基本情况一览表'!M72,"yyyy-mm"),"")</f>
      </c>
      <c r="H74" s="9">
        <f>IF('教师（实验技术）聘任申请人员基本情况一览表'!O72&lt;&gt;"",'教师（实验技术）聘任申请人员基本情况一览表'!O72&amp;" "&amp;TEXT('教师（实验技术）聘任申请人员基本情况一览表'!P72,"yyyy-mm"),"")</f>
      </c>
      <c r="I74" s="9">
        <f>IF('教师（实验技术）聘任申请人员基本情况一览表'!W72&lt;&gt;"",'教师（实验技术）聘任申请人员基本情况一览表'!W72&amp;" "&amp;TEXT('教师（实验技术）聘任申请人员基本情况一览表'!X72,"yyyy-mm"),"")</f>
      </c>
      <c r="J74" s="9">
        <f>IF('教师（实验技术）聘任申请人员基本情况一览表'!R72&lt;&gt;"",'教师（实验技术）聘任申请人员基本情况一览表'!U72&amp;" "&amp;'教师（实验技术）聘任申请人员基本情况一览表'!T72&amp;" "&amp;'教师（实验技术）聘任申请人员基本情况一览表'!R72,"")</f>
      </c>
      <c r="K74" s="9">
        <f>IF('教师（实验技术）聘任申请人员基本情况一览表'!V72&lt;&gt;"",'教师（实验技术）聘任申请人员基本情况一览表'!V72,"")</f>
      </c>
      <c r="L74" s="9">
        <f>IF('教师（实验技术）聘任申请人员基本情况一览表'!H72&lt;&gt;"",'教师（实验技术）聘任申请人员基本情况一览表'!H72,"")</f>
      </c>
      <c r="M74" s="9">
        <f>IF('教师（实验技术）聘任申请人员基本情况一览表'!AB72&lt;&gt;"",YEAR('教师（实验技术）聘任申请人员基本情况一览表'!AB72),'教师（实验技术）聘任申请人员基本情况一览表'!AC72)</f>
        <v>0</v>
      </c>
      <c r="N74" s="9">
        <f>IF('教师（实验技术）聘任申请人员基本情况一览表'!AD72&lt;&gt;"",YEAR('教师（实验技术）聘任申请人员基本情况一览表'!AD72),'教师（实验技术）聘任申请人员基本情况一览表'!AE72)</f>
        <v>0</v>
      </c>
      <c r="O74" s="9">
        <f>IF('教师（实验技术）聘任申请人员基本情况一览表'!AF72&lt;&gt;"",YEAR('教师（实验技术）聘任申请人员基本情况一览表'!AF72),"")</f>
      </c>
      <c r="P74" s="9">
        <f>IF('教师（实验技术）聘任申请人员基本情况一览表'!AG72&lt;&gt;"",'教师（实验技术）聘任申请人员基本情况一览表'!AG72,"")</f>
      </c>
      <c r="Q74" s="9">
        <f>IF('教师（实验技术）聘任申请人员基本情况一览表'!K72="是","拟引进"&amp;""&amp;'教师（实验技术）聘任申请人员基本情况一览表'!AI72,'教师（实验技术）聘任申请人员基本情况一览表'!AI72)</f>
        <v>0</v>
      </c>
    </row>
    <row r="75" spans="1:17" ht="39.75" customHeight="1">
      <c r="A75" s="9">
        <v>72</v>
      </c>
      <c r="B75" s="11">
        <f>IF('教师（实验技术）聘任申请人员基本情况一览表'!B73&lt;&gt;"",'教师（实验技术）聘任申请人员基本情况一览表'!B73,"")</f>
      </c>
      <c r="C75" s="9">
        <f>IF('教师（实验技术）聘任申请人员基本情况一览表'!D73&lt;&gt;"",'教师（实验技术）聘任申请人员基本情况一览表'!D73,"")</f>
      </c>
      <c r="D75" s="9">
        <f>IF('教师（实验技术）聘任申请人员基本情况一览表'!E73&lt;&gt;"",'教师（实验技术）聘任申请人员基本情况一览表'!E73,"")</f>
      </c>
      <c r="E75" s="12">
        <f>IF('教师（实验技术）聘任申请人员基本情况一览表'!F73&lt;&gt;"",'教师（实验技术）聘任申请人员基本情况一览表'!F73,"")</f>
      </c>
      <c r="F75" s="12">
        <f>IF('教师（实验技术）聘任申请人员基本情况一览表'!I73&lt;&gt;"",'教师（实验技术）聘任申请人员基本情况一览表'!I73,"")</f>
      </c>
      <c r="G75" s="9">
        <f>IF('教师（实验技术）聘任申请人员基本情况一览表'!L73&lt;&gt;"",'教师（实验技术）聘任申请人员基本情况一览表'!L73&amp;" "&amp;TEXT('教师（实验技术）聘任申请人员基本情况一览表'!M73,"yyyy-mm"),"")</f>
      </c>
      <c r="H75" s="9">
        <f>IF('教师（实验技术）聘任申请人员基本情况一览表'!O73&lt;&gt;"",'教师（实验技术）聘任申请人员基本情况一览表'!O73&amp;" "&amp;TEXT('教师（实验技术）聘任申请人员基本情况一览表'!P73,"yyyy-mm"),"")</f>
      </c>
      <c r="I75" s="9">
        <f>IF('教师（实验技术）聘任申请人员基本情况一览表'!W73&lt;&gt;"",'教师（实验技术）聘任申请人员基本情况一览表'!W73&amp;" "&amp;TEXT('教师（实验技术）聘任申请人员基本情况一览表'!X73,"yyyy-mm"),"")</f>
      </c>
      <c r="J75" s="9">
        <f>IF('教师（实验技术）聘任申请人员基本情况一览表'!R73&lt;&gt;"",'教师（实验技术）聘任申请人员基本情况一览表'!U73&amp;" "&amp;'教师（实验技术）聘任申请人员基本情况一览表'!T73&amp;" "&amp;'教师（实验技术）聘任申请人员基本情况一览表'!R73,"")</f>
      </c>
      <c r="K75" s="9">
        <f>IF('教师（实验技术）聘任申请人员基本情况一览表'!V73&lt;&gt;"",'教师（实验技术）聘任申请人员基本情况一览表'!V73,"")</f>
      </c>
      <c r="L75" s="9">
        <f>IF('教师（实验技术）聘任申请人员基本情况一览表'!H73&lt;&gt;"",'教师（实验技术）聘任申请人员基本情况一览表'!H73,"")</f>
      </c>
      <c r="M75" s="9">
        <f>IF('教师（实验技术）聘任申请人员基本情况一览表'!AB73&lt;&gt;"",YEAR('教师（实验技术）聘任申请人员基本情况一览表'!AB73),'教师（实验技术）聘任申请人员基本情况一览表'!AC73)</f>
        <v>0</v>
      </c>
      <c r="N75" s="9">
        <f>IF('教师（实验技术）聘任申请人员基本情况一览表'!AD73&lt;&gt;"",YEAR('教师（实验技术）聘任申请人员基本情况一览表'!AD73),'教师（实验技术）聘任申请人员基本情况一览表'!AE73)</f>
        <v>0</v>
      </c>
      <c r="O75" s="9">
        <f>IF('教师（实验技术）聘任申请人员基本情况一览表'!AF73&lt;&gt;"",YEAR('教师（实验技术）聘任申请人员基本情况一览表'!AF73),"")</f>
      </c>
      <c r="P75" s="9">
        <f>IF('教师（实验技术）聘任申请人员基本情况一览表'!AG73&lt;&gt;"",'教师（实验技术）聘任申请人员基本情况一览表'!AG73,"")</f>
      </c>
      <c r="Q75" s="9">
        <f>IF('教师（实验技术）聘任申请人员基本情况一览表'!K73="是","拟引进"&amp;""&amp;'教师（实验技术）聘任申请人员基本情况一览表'!AI73,'教师（实验技术）聘任申请人员基本情况一览表'!AI73)</f>
        <v>0</v>
      </c>
    </row>
    <row r="76" spans="1:17" ht="39.75" customHeight="1">
      <c r="A76" s="9">
        <v>73</v>
      </c>
      <c r="B76" s="11">
        <f>IF('教师（实验技术）聘任申请人员基本情况一览表'!B74&lt;&gt;"",'教师（实验技术）聘任申请人员基本情况一览表'!B74,"")</f>
      </c>
      <c r="C76" s="9">
        <f>IF('教师（实验技术）聘任申请人员基本情况一览表'!D74&lt;&gt;"",'教师（实验技术）聘任申请人员基本情况一览表'!D74,"")</f>
      </c>
      <c r="D76" s="9">
        <f>IF('教师（实验技术）聘任申请人员基本情况一览表'!E74&lt;&gt;"",'教师（实验技术）聘任申请人员基本情况一览表'!E74,"")</f>
      </c>
      <c r="E76" s="12">
        <f>IF('教师（实验技术）聘任申请人员基本情况一览表'!F74&lt;&gt;"",'教师（实验技术）聘任申请人员基本情况一览表'!F74,"")</f>
      </c>
      <c r="F76" s="12">
        <f>IF('教师（实验技术）聘任申请人员基本情况一览表'!I74&lt;&gt;"",'教师（实验技术）聘任申请人员基本情况一览表'!I74,"")</f>
      </c>
      <c r="G76" s="9">
        <f>IF('教师（实验技术）聘任申请人员基本情况一览表'!L74&lt;&gt;"",'教师（实验技术）聘任申请人员基本情况一览表'!L74&amp;" "&amp;TEXT('教师（实验技术）聘任申请人员基本情况一览表'!M74,"yyyy-mm"),"")</f>
      </c>
      <c r="H76" s="9">
        <f>IF('教师（实验技术）聘任申请人员基本情况一览表'!O74&lt;&gt;"",'教师（实验技术）聘任申请人员基本情况一览表'!O74&amp;" "&amp;TEXT('教师（实验技术）聘任申请人员基本情况一览表'!P74,"yyyy-mm"),"")</f>
      </c>
      <c r="I76" s="9">
        <f>IF('教师（实验技术）聘任申请人员基本情况一览表'!W74&lt;&gt;"",'教师（实验技术）聘任申请人员基本情况一览表'!W74&amp;" "&amp;TEXT('教师（实验技术）聘任申请人员基本情况一览表'!X74,"yyyy-mm"),"")</f>
      </c>
      <c r="J76" s="9">
        <f>IF('教师（实验技术）聘任申请人员基本情况一览表'!R74&lt;&gt;"",'教师（实验技术）聘任申请人员基本情况一览表'!U74&amp;" "&amp;'教师（实验技术）聘任申请人员基本情况一览表'!T74&amp;" "&amp;'教师（实验技术）聘任申请人员基本情况一览表'!R74,"")</f>
      </c>
      <c r="K76" s="9">
        <f>IF('教师（实验技术）聘任申请人员基本情况一览表'!V74&lt;&gt;"",'教师（实验技术）聘任申请人员基本情况一览表'!V74,"")</f>
      </c>
      <c r="L76" s="9">
        <f>IF('教师（实验技术）聘任申请人员基本情况一览表'!H74&lt;&gt;"",'教师（实验技术）聘任申请人员基本情况一览表'!H74,"")</f>
      </c>
      <c r="M76" s="9">
        <f>IF('教师（实验技术）聘任申请人员基本情况一览表'!AB74&lt;&gt;"",YEAR('教师（实验技术）聘任申请人员基本情况一览表'!AB74),'教师（实验技术）聘任申请人员基本情况一览表'!AC74)</f>
        <v>0</v>
      </c>
      <c r="N76" s="9">
        <f>IF('教师（实验技术）聘任申请人员基本情况一览表'!AD74&lt;&gt;"",YEAR('教师（实验技术）聘任申请人员基本情况一览表'!AD74),'教师（实验技术）聘任申请人员基本情况一览表'!AE74)</f>
        <v>0</v>
      </c>
      <c r="O76" s="9">
        <f>IF('教师（实验技术）聘任申请人员基本情况一览表'!AF74&lt;&gt;"",YEAR('教师（实验技术）聘任申请人员基本情况一览表'!AF74),"")</f>
      </c>
      <c r="P76" s="9">
        <f>IF('教师（实验技术）聘任申请人员基本情况一览表'!AG74&lt;&gt;"",'教师（实验技术）聘任申请人员基本情况一览表'!AG74,"")</f>
      </c>
      <c r="Q76" s="9">
        <f>IF('教师（实验技术）聘任申请人员基本情况一览表'!K74="是","拟引进"&amp;""&amp;'教师（实验技术）聘任申请人员基本情况一览表'!AI74,'教师（实验技术）聘任申请人员基本情况一览表'!AI74)</f>
        <v>0</v>
      </c>
    </row>
    <row r="77" spans="1:17" ht="39.75" customHeight="1">
      <c r="A77" s="9">
        <v>74</v>
      </c>
      <c r="B77" s="11">
        <f>IF('教师（实验技术）聘任申请人员基本情况一览表'!B75&lt;&gt;"",'教师（实验技术）聘任申请人员基本情况一览表'!B75,"")</f>
      </c>
      <c r="C77" s="9">
        <f>IF('教师（实验技术）聘任申请人员基本情况一览表'!D75&lt;&gt;"",'教师（实验技术）聘任申请人员基本情况一览表'!D75,"")</f>
      </c>
      <c r="D77" s="9">
        <f>IF('教师（实验技术）聘任申请人员基本情况一览表'!E75&lt;&gt;"",'教师（实验技术）聘任申请人员基本情况一览表'!E75,"")</f>
      </c>
      <c r="E77" s="12">
        <f>IF('教师（实验技术）聘任申请人员基本情况一览表'!F75&lt;&gt;"",'教师（实验技术）聘任申请人员基本情况一览表'!F75,"")</f>
      </c>
      <c r="F77" s="12">
        <f>IF('教师（实验技术）聘任申请人员基本情况一览表'!I75&lt;&gt;"",'教师（实验技术）聘任申请人员基本情况一览表'!I75,"")</f>
      </c>
      <c r="G77" s="9">
        <f>IF('教师（实验技术）聘任申请人员基本情况一览表'!L75&lt;&gt;"",'教师（实验技术）聘任申请人员基本情况一览表'!L75&amp;" "&amp;TEXT('教师（实验技术）聘任申请人员基本情况一览表'!M75,"yyyy-mm"),"")</f>
      </c>
      <c r="H77" s="9">
        <f>IF('教师（实验技术）聘任申请人员基本情况一览表'!O75&lt;&gt;"",'教师（实验技术）聘任申请人员基本情况一览表'!O75&amp;" "&amp;TEXT('教师（实验技术）聘任申请人员基本情况一览表'!P75,"yyyy-mm"),"")</f>
      </c>
      <c r="I77" s="9">
        <f>IF('教师（实验技术）聘任申请人员基本情况一览表'!W75&lt;&gt;"",'教师（实验技术）聘任申请人员基本情况一览表'!W75&amp;" "&amp;TEXT('教师（实验技术）聘任申请人员基本情况一览表'!X75,"yyyy-mm"),"")</f>
      </c>
      <c r="J77" s="9">
        <f>IF('教师（实验技术）聘任申请人员基本情况一览表'!R75&lt;&gt;"",'教师（实验技术）聘任申请人员基本情况一览表'!U75&amp;" "&amp;'教师（实验技术）聘任申请人员基本情况一览表'!T75&amp;" "&amp;'教师（实验技术）聘任申请人员基本情况一览表'!R75,"")</f>
      </c>
      <c r="K77" s="9">
        <f>IF('教师（实验技术）聘任申请人员基本情况一览表'!V75&lt;&gt;"",'教师（实验技术）聘任申请人员基本情况一览表'!V75,"")</f>
      </c>
      <c r="L77" s="9">
        <f>IF('教师（实验技术）聘任申请人员基本情况一览表'!H75&lt;&gt;"",'教师（实验技术）聘任申请人员基本情况一览表'!H75,"")</f>
      </c>
      <c r="M77" s="9">
        <f>IF('教师（实验技术）聘任申请人员基本情况一览表'!AB75&lt;&gt;"",YEAR('教师（实验技术）聘任申请人员基本情况一览表'!AB75),'教师（实验技术）聘任申请人员基本情况一览表'!AC75)</f>
        <v>0</v>
      </c>
      <c r="N77" s="9">
        <f>IF('教师（实验技术）聘任申请人员基本情况一览表'!AD75&lt;&gt;"",YEAR('教师（实验技术）聘任申请人员基本情况一览表'!AD75),'教师（实验技术）聘任申请人员基本情况一览表'!AE75)</f>
        <v>0</v>
      </c>
      <c r="O77" s="9">
        <f>IF('教师（实验技术）聘任申请人员基本情况一览表'!AF75&lt;&gt;"",YEAR('教师（实验技术）聘任申请人员基本情况一览表'!AF75),"")</f>
      </c>
      <c r="P77" s="9">
        <f>IF('教师（实验技术）聘任申请人员基本情况一览表'!AG75&lt;&gt;"",'教师（实验技术）聘任申请人员基本情况一览表'!AG75,"")</f>
      </c>
      <c r="Q77" s="9">
        <f>IF('教师（实验技术）聘任申请人员基本情况一览表'!K75="是","拟引进"&amp;""&amp;'教师（实验技术）聘任申请人员基本情况一览表'!AI75,'教师（实验技术）聘任申请人员基本情况一览表'!AI75)</f>
        <v>0</v>
      </c>
    </row>
    <row r="78" spans="1:17" ht="39.75" customHeight="1">
      <c r="A78" s="9">
        <v>75</v>
      </c>
      <c r="B78" s="11">
        <f>IF('教师（实验技术）聘任申请人员基本情况一览表'!B76&lt;&gt;"",'教师（实验技术）聘任申请人员基本情况一览表'!B76,"")</f>
      </c>
      <c r="C78" s="9">
        <f>IF('教师（实验技术）聘任申请人员基本情况一览表'!D76&lt;&gt;"",'教师（实验技术）聘任申请人员基本情况一览表'!D76,"")</f>
      </c>
      <c r="D78" s="9">
        <f>IF('教师（实验技术）聘任申请人员基本情况一览表'!E76&lt;&gt;"",'教师（实验技术）聘任申请人员基本情况一览表'!E76,"")</f>
      </c>
      <c r="E78" s="12">
        <f>IF('教师（实验技术）聘任申请人员基本情况一览表'!F76&lt;&gt;"",'教师（实验技术）聘任申请人员基本情况一览表'!F76,"")</f>
      </c>
      <c r="F78" s="12">
        <f>IF('教师（实验技术）聘任申请人员基本情况一览表'!I76&lt;&gt;"",'教师（实验技术）聘任申请人员基本情况一览表'!I76,"")</f>
      </c>
      <c r="G78" s="9">
        <f>IF('教师（实验技术）聘任申请人员基本情况一览表'!L76&lt;&gt;"",'教师（实验技术）聘任申请人员基本情况一览表'!L76&amp;" "&amp;TEXT('教师（实验技术）聘任申请人员基本情况一览表'!M76,"yyyy-mm"),"")</f>
      </c>
      <c r="H78" s="9">
        <f>IF('教师（实验技术）聘任申请人员基本情况一览表'!O76&lt;&gt;"",'教师（实验技术）聘任申请人员基本情况一览表'!O76&amp;" "&amp;TEXT('教师（实验技术）聘任申请人员基本情况一览表'!P76,"yyyy-mm"),"")</f>
      </c>
      <c r="I78" s="9">
        <f>IF('教师（实验技术）聘任申请人员基本情况一览表'!W76&lt;&gt;"",'教师（实验技术）聘任申请人员基本情况一览表'!W76&amp;" "&amp;TEXT('教师（实验技术）聘任申请人员基本情况一览表'!X76,"yyyy-mm"),"")</f>
      </c>
      <c r="J78" s="9">
        <f>IF('教师（实验技术）聘任申请人员基本情况一览表'!R76&lt;&gt;"",'教师（实验技术）聘任申请人员基本情况一览表'!U76&amp;" "&amp;'教师（实验技术）聘任申请人员基本情况一览表'!T76&amp;" "&amp;'教师（实验技术）聘任申请人员基本情况一览表'!R76,"")</f>
      </c>
      <c r="K78" s="9">
        <f>IF('教师（实验技术）聘任申请人员基本情况一览表'!V76&lt;&gt;"",'教师（实验技术）聘任申请人员基本情况一览表'!V76,"")</f>
      </c>
      <c r="L78" s="9">
        <f>IF('教师（实验技术）聘任申请人员基本情况一览表'!H76&lt;&gt;"",'教师（实验技术）聘任申请人员基本情况一览表'!H76,"")</f>
      </c>
      <c r="M78" s="9">
        <f>IF('教师（实验技术）聘任申请人员基本情况一览表'!AB76&lt;&gt;"",YEAR('教师（实验技术）聘任申请人员基本情况一览表'!AB76),'教师（实验技术）聘任申请人员基本情况一览表'!AC76)</f>
        <v>0</v>
      </c>
      <c r="N78" s="9">
        <f>IF('教师（实验技术）聘任申请人员基本情况一览表'!AD76&lt;&gt;"",YEAR('教师（实验技术）聘任申请人员基本情况一览表'!AD76),'教师（实验技术）聘任申请人员基本情况一览表'!AE76)</f>
        <v>0</v>
      </c>
      <c r="O78" s="9">
        <f>IF('教师（实验技术）聘任申请人员基本情况一览表'!AF76&lt;&gt;"",YEAR('教师（实验技术）聘任申请人员基本情况一览表'!AF76),"")</f>
      </c>
      <c r="P78" s="9">
        <f>IF('教师（实验技术）聘任申请人员基本情况一览表'!AG76&lt;&gt;"",'教师（实验技术）聘任申请人员基本情况一览表'!AG76,"")</f>
      </c>
      <c r="Q78" s="9">
        <f>IF('教师（实验技术）聘任申请人员基本情况一览表'!K76="是","拟引进"&amp;""&amp;'教师（实验技术）聘任申请人员基本情况一览表'!AI76,'教师（实验技术）聘任申请人员基本情况一览表'!AI76)</f>
        <v>0</v>
      </c>
    </row>
    <row r="79" spans="1:17" ht="39.75" customHeight="1">
      <c r="A79" s="9">
        <v>76</v>
      </c>
      <c r="B79" s="11">
        <f>IF('教师（实验技术）聘任申请人员基本情况一览表'!B77&lt;&gt;"",'教师（实验技术）聘任申请人员基本情况一览表'!B77,"")</f>
      </c>
      <c r="C79" s="9">
        <f>IF('教师（实验技术）聘任申请人员基本情况一览表'!D77&lt;&gt;"",'教师（实验技术）聘任申请人员基本情况一览表'!D77,"")</f>
      </c>
      <c r="D79" s="9">
        <f>IF('教师（实验技术）聘任申请人员基本情况一览表'!E77&lt;&gt;"",'教师（实验技术）聘任申请人员基本情况一览表'!E77,"")</f>
      </c>
      <c r="E79" s="12">
        <f>IF('教师（实验技术）聘任申请人员基本情况一览表'!F77&lt;&gt;"",'教师（实验技术）聘任申请人员基本情况一览表'!F77,"")</f>
      </c>
      <c r="F79" s="12">
        <f>IF('教师（实验技术）聘任申请人员基本情况一览表'!I77&lt;&gt;"",'教师（实验技术）聘任申请人员基本情况一览表'!I77,"")</f>
      </c>
      <c r="G79" s="9">
        <f>IF('教师（实验技术）聘任申请人员基本情况一览表'!L77&lt;&gt;"",'教师（实验技术）聘任申请人员基本情况一览表'!L77&amp;" "&amp;TEXT('教师（实验技术）聘任申请人员基本情况一览表'!M77,"yyyy-mm"),"")</f>
      </c>
      <c r="H79" s="9">
        <f>IF('教师（实验技术）聘任申请人员基本情况一览表'!O77&lt;&gt;"",'教师（实验技术）聘任申请人员基本情况一览表'!O77&amp;" "&amp;TEXT('教师（实验技术）聘任申请人员基本情况一览表'!P77,"yyyy-mm"),"")</f>
      </c>
      <c r="I79" s="9">
        <f>IF('教师（实验技术）聘任申请人员基本情况一览表'!W77&lt;&gt;"",'教师（实验技术）聘任申请人员基本情况一览表'!W77&amp;" "&amp;TEXT('教师（实验技术）聘任申请人员基本情况一览表'!X77,"yyyy-mm"),"")</f>
      </c>
      <c r="J79" s="9">
        <f>IF('教师（实验技术）聘任申请人员基本情况一览表'!R77&lt;&gt;"",'教师（实验技术）聘任申请人员基本情况一览表'!U77&amp;" "&amp;'教师（实验技术）聘任申请人员基本情况一览表'!T77&amp;" "&amp;'教师（实验技术）聘任申请人员基本情况一览表'!R77,"")</f>
      </c>
      <c r="K79" s="9">
        <f>IF('教师（实验技术）聘任申请人员基本情况一览表'!V77&lt;&gt;"",'教师（实验技术）聘任申请人员基本情况一览表'!V77,"")</f>
      </c>
      <c r="L79" s="9">
        <f>IF('教师（实验技术）聘任申请人员基本情况一览表'!H77&lt;&gt;"",'教师（实验技术）聘任申请人员基本情况一览表'!H77,"")</f>
      </c>
      <c r="M79" s="9">
        <f>IF('教师（实验技术）聘任申请人员基本情况一览表'!AB77&lt;&gt;"",YEAR('教师（实验技术）聘任申请人员基本情况一览表'!AB77),'教师（实验技术）聘任申请人员基本情况一览表'!AC77)</f>
        <v>0</v>
      </c>
      <c r="N79" s="9">
        <f>IF('教师（实验技术）聘任申请人员基本情况一览表'!AD77&lt;&gt;"",YEAR('教师（实验技术）聘任申请人员基本情况一览表'!AD77),'教师（实验技术）聘任申请人员基本情况一览表'!AE77)</f>
        <v>0</v>
      </c>
      <c r="O79" s="9">
        <f>IF('教师（实验技术）聘任申请人员基本情况一览表'!AF77&lt;&gt;"",YEAR('教师（实验技术）聘任申请人员基本情况一览表'!AF77),"")</f>
      </c>
      <c r="P79" s="9">
        <f>IF('教师（实验技术）聘任申请人员基本情况一览表'!AG77&lt;&gt;"",'教师（实验技术）聘任申请人员基本情况一览表'!AG77,"")</f>
      </c>
      <c r="Q79" s="9">
        <f>IF('教师（实验技术）聘任申请人员基本情况一览表'!K77="是","拟引进"&amp;""&amp;'教师（实验技术）聘任申请人员基本情况一览表'!AI77,'教师（实验技术）聘任申请人员基本情况一览表'!AI77)</f>
        <v>0</v>
      </c>
    </row>
    <row r="80" spans="1:17" ht="39.75" customHeight="1">
      <c r="A80" s="9">
        <v>77</v>
      </c>
      <c r="B80" s="11">
        <f>IF('教师（实验技术）聘任申请人员基本情况一览表'!B78&lt;&gt;"",'教师（实验技术）聘任申请人员基本情况一览表'!B78,"")</f>
      </c>
      <c r="C80" s="9">
        <f>IF('教师（实验技术）聘任申请人员基本情况一览表'!D78&lt;&gt;"",'教师（实验技术）聘任申请人员基本情况一览表'!D78,"")</f>
      </c>
      <c r="D80" s="9">
        <f>IF('教师（实验技术）聘任申请人员基本情况一览表'!E78&lt;&gt;"",'教师（实验技术）聘任申请人员基本情况一览表'!E78,"")</f>
      </c>
      <c r="E80" s="12">
        <f>IF('教师（实验技术）聘任申请人员基本情况一览表'!F78&lt;&gt;"",'教师（实验技术）聘任申请人员基本情况一览表'!F78,"")</f>
      </c>
      <c r="F80" s="12">
        <f>IF('教师（实验技术）聘任申请人员基本情况一览表'!I78&lt;&gt;"",'教师（实验技术）聘任申请人员基本情况一览表'!I78,"")</f>
      </c>
      <c r="G80" s="9">
        <f>IF('教师（实验技术）聘任申请人员基本情况一览表'!L78&lt;&gt;"",'教师（实验技术）聘任申请人员基本情况一览表'!L78&amp;" "&amp;TEXT('教师（实验技术）聘任申请人员基本情况一览表'!M78,"yyyy-mm"),"")</f>
      </c>
      <c r="H80" s="9">
        <f>IF('教师（实验技术）聘任申请人员基本情况一览表'!O78&lt;&gt;"",'教师（实验技术）聘任申请人员基本情况一览表'!O78&amp;" "&amp;TEXT('教师（实验技术）聘任申请人员基本情况一览表'!P78,"yyyy-mm"),"")</f>
      </c>
      <c r="I80" s="9">
        <f>IF('教师（实验技术）聘任申请人员基本情况一览表'!W78&lt;&gt;"",'教师（实验技术）聘任申请人员基本情况一览表'!W78&amp;" "&amp;TEXT('教师（实验技术）聘任申请人员基本情况一览表'!X78,"yyyy-mm"),"")</f>
      </c>
      <c r="J80" s="9">
        <f>IF('教师（实验技术）聘任申请人员基本情况一览表'!R78&lt;&gt;"",'教师（实验技术）聘任申请人员基本情况一览表'!U78&amp;" "&amp;'教师（实验技术）聘任申请人员基本情况一览表'!T78&amp;" "&amp;'教师（实验技术）聘任申请人员基本情况一览表'!R78,"")</f>
      </c>
      <c r="K80" s="9">
        <f>IF('教师（实验技术）聘任申请人员基本情况一览表'!V78&lt;&gt;"",'教师（实验技术）聘任申请人员基本情况一览表'!V78,"")</f>
      </c>
      <c r="L80" s="9">
        <f>IF('教师（实验技术）聘任申请人员基本情况一览表'!H78&lt;&gt;"",'教师（实验技术）聘任申请人员基本情况一览表'!H78,"")</f>
      </c>
      <c r="M80" s="9">
        <f>IF('教师（实验技术）聘任申请人员基本情况一览表'!AB78&lt;&gt;"",YEAR('教师（实验技术）聘任申请人员基本情况一览表'!AB78),'教师（实验技术）聘任申请人员基本情况一览表'!AC78)</f>
        <v>0</v>
      </c>
      <c r="N80" s="9">
        <f>IF('教师（实验技术）聘任申请人员基本情况一览表'!AD78&lt;&gt;"",YEAR('教师（实验技术）聘任申请人员基本情况一览表'!AD78),'教师（实验技术）聘任申请人员基本情况一览表'!AE78)</f>
        <v>0</v>
      </c>
      <c r="O80" s="9">
        <f>IF('教师（实验技术）聘任申请人员基本情况一览表'!AF78&lt;&gt;"",YEAR('教师（实验技术）聘任申请人员基本情况一览表'!AF78),"")</f>
      </c>
      <c r="P80" s="9">
        <f>IF('教师（实验技术）聘任申请人员基本情况一览表'!AG78&lt;&gt;"",'教师（实验技术）聘任申请人员基本情况一览表'!AG78,"")</f>
      </c>
      <c r="Q80" s="9">
        <f>IF('教师（实验技术）聘任申请人员基本情况一览表'!K78="是","拟引进"&amp;""&amp;'教师（实验技术）聘任申请人员基本情况一览表'!AI78,'教师（实验技术）聘任申请人员基本情况一览表'!AI78)</f>
        <v>0</v>
      </c>
    </row>
    <row r="81" spans="1:17" ht="39.75" customHeight="1">
      <c r="A81" s="9">
        <v>78</v>
      </c>
      <c r="B81" s="11">
        <f>IF('教师（实验技术）聘任申请人员基本情况一览表'!B79&lt;&gt;"",'教师（实验技术）聘任申请人员基本情况一览表'!B79,"")</f>
      </c>
      <c r="C81" s="9">
        <f>IF('教师（实验技术）聘任申请人员基本情况一览表'!D79&lt;&gt;"",'教师（实验技术）聘任申请人员基本情况一览表'!D79,"")</f>
      </c>
      <c r="D81" s="9">
        <f>IF('教师（实验技术）聘任申请人员基本情况一览表'!E79&lt;&gt;"",'教师（实验技术）聘任申请人员基本情况一览表'!E79,"")</f>
      </c>
      <c r="E81" s="12">
        <f>IF('教师（实验技术）聘任申请人员基本情况一览表'!F79&lt;&gt;"",'教师（实验技术）聘任申请人员基本情况一览表'!F79,"")</f>
      </c>
      <c r="F81" s="12">
        <f>IF('教师（实验技术）聘任申请人员基本情况一览表'!I79&lt;&gt;"",'教师（实验技术）聘任申请人员基本情况一览表'!I79,"")</f>
      </c>
      <c r="G81" s="9">
        <f>IF('教师（实验技术）聘任申请人员基本情况一览表'!L79&lt;&gt;"",'教师（实验技术）聘任申请人员基本情况一览表'!L79&amp;" "&amp;TEXT('教师（实验技术）聘任申请人员基本情况一览表'!M79,"yyyy-mm"),"")</f>
      </c>
      <c r="H81" s="9">
        <f>IF('教师（实验技术）聘任申请人员基本情况一览表'!O79&lt;&gt;"",'教师（实验技术）聘任申请人员基本情况一览表'!O79&amp;" "&amp;TEXT('教师（实验技术）聘任申请人员基本情况一览表'!P79,"yyyy-mm"),"")</f>
      </c>
      <c r="I81" s="9">
        <f>IF('教师（实验技术）聘任申请人员基本情况一览表'!W79&lt;&gt;"",'教师（实验技术）聘任申请人员基本情况一览表'!W79&amp;" "&amp;TEXT('教师（实验技术）聘任申请人员基本情况一览表'!X79,"yyyy-mm"),"")</f>
      </c>
      <c r="J81" s="9">
        <f>IF('教师（实验技术）聘任申请人员基本情况一览表'!R79&lt;&gt;"",'教师（实验技术）聘任申请人员基本情况一览表'!U79&amp;" "&amp;'教师（实验技术）聘任申请人员基本情况一览表'!T79&amp;" "&amp;'教师（实验技术）聘任申请人员基本情况一览表'!R79,"")</f>
      </c>
      <c r="K81" s="9">
        <f>IF('教师（实验技术）聘任申请人员基本情况一览表'!V79&lt;&gt;"",'教师（实验技术）聘任申请人员基本情况一览表'!V79,"")</f>
      </c>
      <c r="L81" s="9">
        <f>IF('教师（实验技术）聘任申请人员基本情况一览表'!H79&lt;&gt;"",'教师（实验技术）聘任申请人员基本情况一览表'!H79,"")</f>
      </c>
      <c r="M81" s="9">
        <f>IF('教师（实验技术）聘任申请人员基本情况一览表'!AB79&lt;&gt;"",YEAR('教师（实验技术）聘任申请人员基本情况一览表'!AB79),'教师（实验技术）聘任申请人员基本情况一览表'!AC79)</f>
        <v>0</v>
      </c>
      <c r="N81" s="9">
        <f>IF('教师（实验技术）聘任申请人员基本情况一览表'!AD79&lt;&gt;"",YEAR('教师（实验技术）聘任申请人员基本情况一览表'!AD79),'教师（实验技术）聘任申请人员基本情况一览表'!AE79)</f>
        <v>0</v>
      </c>
      <c r="O81" s="9">
        <f>IF('教师（实验技术）聘任申请人员基本情况一览表'!AF79&lt;&gt;"",YEAR('教师（实验技术）聘任申请人员基本情况一览表'!AF79),"")</f>
      </c>
      <c r="P81" s="9">
        <f>IF('教师（实验技术）聘任申请人员基本情况一览表'!AG79&lt;&gt;"",'教师（实验技术）聘任申请人员基本情况一览表'!AG79,"")</f>
      </c>
      <c r="Q81" s="9">
        <f>IF('教师（实验技术）聘任申请人员基本情况一览表'!K79="是","拟引进"&amp;""&amp;'教师（实验技术）聘任申请人员基本情况一览表'!AI79,'教师（实验技术）聘任申请人员基本情况一览表'!AI79)</f>
        <v>0</v>
      </c>
    </row>
    <row r="82" spans="1:17" ht="39.75" customHeight="1">
      <c r="A82" s="9">
        <v>79</v>
      </c>
      <c r="B82" s="11">
        <f>IF('教师（实验技术）聘任申请人员基本情况一览表'!B80&lt;&gt;"",'教师（实验技术）聘任申请人员基本情况一览表'!B80,"")</f>
      </c>
      <c r="C82" s="9">
        <f>IF('教师（实验技术）聘任申请人员基本情况一览表'!D80&lt;&gt;"",'教师（实验技术）聘任申请人员基本情况一览表'!D80,"")</f>
      </c>
      <c r="D82" s="9">
        <f>IF('教师（实验技术）聘任申请人员基本情况一览表'!E80&lt;&gt;"",'教师（实验技术）聘任申请人员基本情况一览表'!E80,"")</f>
      </c>
      <c r="E82" s="12">
        <f>IF('教师（实验技术）聘任申请人员基本情况一览表'!F80&lt;&gt;"",'教师（实验技术）聘任申请人员基本情况一览表'!F80,"")</f>
      </c>
      <c r="F82" s="12">
        <f>IF('教师（实验技术）聘任申请人员基本情况一览表'!I80&lt;&gt;"",'教师（实验技术）聘任申请人员基本情况一览表'!I80,"")</f>
      </c>
      <c r="G82" s="9">
        <f>IF('教师（实验技术）聘任申请人员基本情况一览表'!L80&lt;&gt;"",'教师（实验技术）聘任申请人员基本情况一览表'!L80&amp;" "&amp;TEXT('教师（实验技术）聘任申请人员基本情况一览表'!M80,"yyyy-mm"),"")</f>
      </c>
      <c r="H82" s="9">
        <f>IF('教师（实验技术）聘任申请人员基本情况一览表'!O80&lt;&gt;"",'教师（实验技术）聘任申请人员基本情况一览表'!O80&amp;" "&amp;TEXT('教师（实验技术）聘任申请人员基本情况一览表'!P80,"yyyy-mm"),"")</f>
      </c>
      <c r="I82" s="9">
        <f>IF('教师（实验技术）聘任申请人员基本情况一览表'!W80&lt;&gt;"",'教师（实验技术）聘任申请人员基本情况一览表'!W80&amp;" "&amp;TEXT('教师（实验技术）聘任申请人员基本情况一览表'!X80,"yyyy-mm"),"")</f>
      </c>
      <c r="J82" s="9">
        <f>IF('教师（实验技术）聘任申请人员基本情况一览表'!R80&lt;&gt;"",'教师（实验技术）聘任申请人员基本情况一览表'!U80&amp;" "&amp;'教师（实验技术）聘任申请人员基本情况一览表'!T80&amp;" "&amp;'教师（实验技术）聘任申请人员基本情况一览表'!R80,"")</f>
      </c>
      <c r="K82" s="9">
        <f>IF('教师（实验技术）聘任申请人员基本情况一览表'!V80&lt;&gt;"",'教师（实验技术）聘任申请人员基本情况一览表'!V80,"")</f>
      </c>
      <c r="L82" s="9">
        <f>IF('教师（实验技术）聘任申请人员基本情况一览表'!H80&lt;&gt;"",'教师（实验技术）聘任申请人员基本情况一览表'!H80,"")</f>
      </c>
      <c r="M82" s="9">
        <f>IF('教师（实验技术）聘任申请人员基本情况一览表'!AB80&lt;&gt;"",YEAR('教师（实验技术）聘任申请人员基本情况一览表'!AB80),'教师（实验技术）聘任申请人员基本情况一览表'!AC80)</f>
        <v>0</v>
      </c>
      <c r="N82" s="9">
        <f>IF('教师（实验技术）聘任申请人员基本情况一览表'!AD80&lt;&gt;"",YEAR('教师（实验技术）聘任申请人员基本情况一览表'!AD80),'教师（实验技术）聘任申请人员基本情况一览表'!AE80)</f>
        <v>0</v>
      </c>
      <c r="O82" s="9">
        <f>IF('教师（实验技术）聘任申请人员基本情况一览表'!AF80&lt;&gt;"",YEAR('教师（实验技术）聘任申请人员基本情况一览表'!AF80),"")</f>
      </c>
      <c r="P82" s="9">
        <f>IF('教师（实验技术）聘任申请人员基本情况一览表'!AG80&lt;&gt;"",'教师（实验技术）聘任申请人员基本情况一览表'!AG80,"")</f>
      </c>
      <c r="Q82" s="9">
        <f>IF('教师（实验技术）聘任申请人员基本情况一览表'!K80="是","拟引进"&amp;""&amp;'教师（实验技术）聘任申请人员基本情况一览表'!AI80,'教师（实验技术）聘任申请人员基本情况一览表'!AI80)</f>
        <v>0</v>
      </c>
    </row>
    <row r="83" spans="1:17" ht="39.75" customHeight="1">
      <c r="A83" s="9">
        <v>80</v>
      </c>
      <c r="B83" s="11">
        <f>IF('教师（实验技术）聘任申请人员基本情况一览表'!B81&lt;&gt;"",'教师（实验技术）聘任申请人员基本情况一览表'!B81,"")</f>
      </c>
      <c r="C83" s="9">
        <f>IF('教师（实验技术）聘任申请人员基本情况一览表'!D81&lt;&gt;"",'教师（实验技术）聘任申请人员基本情况一览表'!D81,"")</f>
      </c>
      <c r="D83" s="9">
        <f>IF('教师（实验技术）聘任申请人员基本情况一览表'!E81&lt;&gt;"",'教师（实验技术）聘任申请人员基本情况一览表'!E81,"")</f>
      </c>
      <c r="E83" s="12">
        <f>IF('教师（实验技术）聘任申请人员基本情况一览表'!F81&lt;&gt;"",'教师（实验技术）聘任申请人员基本情况一览表'!F81,"")</f>
      </c>
      <c r="F83" s="12">
        <f>IF('教师（实验技术）聘任申请人员基本情况一览表'!I81&lt;&gt;"",'教师（实验技术）聘任申请人员基本情况一览表'!I81,"")</f>
      </c>
      <c r="G83" s="9">
        <f>IF('教师（实验技术）聘任申请人员基本情况一览表'!L81&lt;&gt;"",'教师（实验技术）聘任申请人员基本情况一览表'!L81&amp;" "&amp;TEXT('教师（实验技术）聘任申请人员基本情况一览表'!M81,"yyyy-mm"),"")</f>
      </c>
      <c r="H83" s="9">
        <f>IF('教师（实验技术）聘任申请人员基本情况一览表'!O81&lt;&gt;"",'教师（实验技术）聘任申请人员基本情况一览表'!O81&amp;" "&amp;TEXT('教师（实验技术）聘任申请人员基本情况一览表'!P81,"yyyy-mm"),"")</f>
      </c>
      <c r="I83" s="9">
        <f>IF('教师（实验技术）聘任申请人员基本情况一览表'!W81&lt;&gt;"",'教师（实验技术）聘任申请人员基本情况一览表'!W81&amp;" "&amp;TEXT('教师（实验技术）聘任申请人员基本情况一览表'!X81,"yyyy-mm"),"")</f>
      </c>
      <c r="J83" s="9">
        <f>IF('教师（实验技术）聘任申请人员基本情况一览表'!R81&lt;&gt;"",'教师（实验技术）聘任申请人员基本情况一览表'!U81&amp;" "&amp;'教师（实验技术）聘任申请人员基本情况一览表'!T81&amp;" "&amp;'教师（实验技术）聘任申请人员基本情况一览表'!R81,"")</f>
      </c>
      <c r="K83" s="9">
        <f>IF('教师（实验技术）聘任申请人员基本情况一览表'!V81&lt;&gt;"",'教师（实验技术）聘任申请人员基本情况一览表'!V81,"")</f>
      </c>
      <c r="L83" s="9">
        <f>IF('教师（实验技术）聘任申请人员基本情况一览表'!H81&lt;&gt;"",'教师（实验技术）聘任申请人员基本情况一览表'!H81,"")</f>
      </c>
      <c r="M83" s="9">
        <f>IF('教师（实验技术）聘任申请人员基本情况一览表'!AB81&lt;&gt;"",YEAR('教师（实验技术）聘任申请人员基本情况一览表'!AB81),'教师（实验技术）聘任申请人员基本情况一览表'!AC81)</f>
        <v>0</v>
      </c>
      <c r="N83" s="9">
        <f>IF('教师（实验技术）聘任申请人员基本情况一览表'!AD81&lt;&gt;"",YEAR('教师（实验技术）聘任申请人员基本情况一览表'!AD81),'教师（实验技术）聘任申请人员基本情况一览表'!AE81)</f>
        <v>0</v>
      </c>
      <c r="O83" s="9">
        <f>IF('教师（实验技术）聘任申请人员基本情况一览表'!AF81&lt;&gt;"",YEAR('教师（实验技术）聘任申请人员基本情况一览表'!AF81),"")</f>
      </c>
      <c r="P83" s="9">
        <f>IF('教师（实验技术）聘任申请人员基本情况一览表'!AG81&lt;&gt;"",'教师（实验技术）聘任申请人员基本情况一览表'!AG81,"")</f>
      </c>
      <c r="Q83" s="9">
        <f>IF('教师（实验技术）聘任申请人员基本情况一览表'!K81="是","拟引进"&amp;""&amp;'教师（实验技术）聘任申请人员基本情况一览表'!AI81,'教师（实验技术）聘任申请人员基本情况一览表'!AI81)</f>
        <v>0</v>
      </c>
    </row>
    <row r="84" spans="1:17" ht="39.75" customHeight="1">
      <c r="A84" s="9">
        <v>81</v>
      </c>
      <c r="B84" s="11">
        <f>IF('教师（实验技术）聘任申请人员基本情况一览表'!B82&lt;&gt;"",'教师（实验技术）聘任申请人员基本情况一览表'!B82,"")</f>
      </c>
      <c r="C84" s="9">
        <f>IF('教师（实验技术）聘任申请人员基本情况一览表'!D82&lt;&gt;"",'教师（实验技术）聘任申请人员基本情况一览表'!D82,"")</f>
      </c>
      <c r="D84" s="9">
        <f>IF('教师（实验技术）聘任申请人员基本情况一览表'!E82&lt;&gt;"",'教师（实验技术）聘任申请人员基本情况一览表'!E82,"")</f>
      </c>
      <c r="E84" s="12">
        <f>IF('教师（实验技术）聘任申请人员基本情况一览表'!F82&lt;&gt;"",'教师（实验技术）聘任申请人员基本情况一览表'!F82,"")</f>
      </c>
      <c r="F84" s="12">
        <f>IF('教师（实验技术）聘任申请人员基本情况一览表'!I82&lt;&gt;"",'教师（实验技术）聘任申请人员基本情况一览表'!I82,"")</f>
      </c>
      <c r="G84" s="9">
        <f>IF('教师（实验技术）聘任申请人员基本情况一览表'!L82&lt;&gt;"",'教师（实验技术）聘任申请人员基本情况一览表'!L82&amp;" "&amp;TEXT('教师（实验技术）聘任申请人员基本情况一览表'!M82,"yyyy-mm"),"")</f>
      </c>
      <c r="H84" s="9">
        <f>IF('教师（实验技术）聘任申请人员基本情况一览表'!O82&lt;&gt;"",'教师（实验技术）聘任申请人员基本情况一览表'!O82&amp;" "&amp;TEXT('教师（实验技术）聘任申请人员基本情况一览表'!P82,"yyyy-mm"),"")</f>
      </c>
      <c r="I84" s="9">
        <f>IF('教师（实验技术）聘任申请人员基本情况一览表'!W82&lt;&gt;"",'教师（实验技术）聘任申请人员基本情况一览表'!W82&amp;" "&amp;TEXT('教师（实验技术）聘任申请人员基本情况一览表'!X82,"yyyy-mm"),"")</f>
      </c>
      <c r="J84" s="9">
        <f>IF('教师（实验技术）聘任申请人员基本情况一览表'!R82&lt;&gt;"",'教师（实验技术）聘任申请人员基本情况一览表'!U82&amp;" "&amp;'教师（实验技术）聘任申请人员基本情况一览表'!T82&amp;" "&amp;'教师（实验技术）聘任申请人员基本情况一览表'!R82,"")</f>
      </c>
      <c r="K84" s="9">
        <f>IF('教师（实验技术）聘任申请人员基本情况一览表'!V82&lt;&gt;"",'教师（实验技术）聘任申请人员基本情况一览表'!V82,"")</f>
      </c>
      <c r="L84" s="9">
        <f>IF('教师（实验技术）聘任申请人员基本情况一览表'!H82&lt;&gt;"",'教师（实验技术）聘任申请人员基本情况一览表'!H82,"")</f>
      </c>
      <c r="M84" s="9">
        <f>IF('教师（实验技术）聘任申请人员基本情况一览表'!AB82&lt;&gt;"",YEAR('教师（实验技术）聘任申请人员基本情况一览表'!AB82),'教师（实验技术）聘任申请人员基本情况一览表'!AC82)</f>
        <v>0</v>
      </c>
      <c r="N84" s="9">
        <f>IF('教师（实验技术）聘任申请人员基本情况一览表'!AD82&lt;&gt;"",YEAR('教师（实验技术）聘任申请人员基本情况一览表'!AD82),'教师（实验技术）聘任申请人员基本情况一览表'!AE82)</f>
        <v>0</v>
      </c>
      <c r="O84" s="9">
        <f>IF('教师（实验技术）聘任申请人员基本情况一览表'!AF82&lt;&gt;"",YEAR('教师（实验技术）聘任申请人员基本情况一览表'!AF82),"")</f>
      </c>
      <c r="P84" s="9">
        <f>IF('教师（实验技术）聘任申请人员基本情况一览表'!AG82&lt;&gt;"",'教师（实验技术）聘任申请人员基本情况一览表'!AG82,"")</f>
      </c>
      <c r="Q84" s="9">
        <f>IF('教师（实验技术）聘任申请人员基本情况一览表'!K82="是","拟引进"&amp;""&amp;'教师（实验技术）聘任申请人员基本情况一览表'!AI82,'教师（实验技术）聘任申请人员基本情况一览表'!AI82)</f>
        <v>0</v>
      </c>
    </row>
    <row r="85" spans="1:17" ht="39.75" customHeight="1">
      <c r="A85" s="9">
        <v>82</v>
      </c>
      <c r="B85" s="11">
        <f>IF('教师（实验技术）聘任申请人员基本情况一览表'!B83&lt;&gt;"",'教师（实验技术）聘任申请人员基本情况一览表'!B83,"")</f>
      </c>
      <c r="C85" s="9">
        <f>IF('教师（实验技术）聘任申请人员基本情况一览表'!D83&lt;&gt;"",'教师（实验技术）聘任申请人员基本情况一览表'!D83,"")</f>
      </c>
      <c r="D85" s="9">
        <f>IF('教师（实验技术）聘任申请人员基本情况一览表'!E83&lt;&gt;"",'教师（实验技术）聘任申请人员基本情况一览表'!E83,"")</f>
      </c>
      <c r="E85" s="12">
        <f>IF('教师（实验技术）聘任申请人员基本情况一览表'!F83&lt;&gt;"",'教师（实验技术）聘任申请人员基本情况一览表'!F83,"")</f>
      </c>
      <c r="F85" s="12">
        <f>IF('教师（实验技术）聘任申请人员基本情况一览表'!I83&lt;&gt;"",'教师（实验技术）聘任申请人员基本情况一览表'!I83,"")</f>
      </c>
      <c r="G85" s="9">
        <f>IF('教师（实验技术）聘任申请人员基本情况一览表'!L83&lt;&gt;"",'教师（实验技术）聘任申请人员基本情况一览表'!L83&amp;" "&amp;TEXT('教师（实验技术）聘任申请人员基本情况一览表'!M83,"yyyy-mm"),"")</f>
      </c>
      <c r="H85" s="9">
        <f>IF('教师（实验技术）聘任申请人员基本情况一览表'!O83&lt;&gt;"",'教师（实验技术）聘任申请人员基本情况一览表'!O83&amp;" "&amp;TEXT('教师（实验技术）聘任申请人员基本情况一览表'!P83,"yyyy-mm"),"")</f>
      </c>
      <c r="I85" s="9">
        <f>IF('教师（实验技术）聘任申请人员基本情况一览表'!W83&lt;&gt;"",'教师（实验技术）聘任申请人员基本情况一览表'!W83&amp;" "&amp;TEXT('教师（实验技术）聘任申请人员基本情况一览表'!X83,"yyyy-mm"),"")</f>
      </c>
      <c r="J85" s="9">
        <f>IF('教师（实验技术）聘任申请人员基本情况一览表'!R83&lt;&gt;"",'教师（实验技术）聘任申请人员基本情况一览表'!U83&amp;" "&amp;'教师（实验技术）聘任申请人员基本情况一览表'!T83&amp;" "&amp;'教师（实验技术）聘任申请人员基本情况一览表'!R83,"")</f>
      </c>
      <c r="K85" s="9">
        <f>IF('教师（实验技术）聘任申请人员基本情况一览表'!V83&lt;&gt;"",'教师（实验技术）聘任申请人员基本情况一览表'!V83,"")</f>
      </c>
      <c r="L85" s="9">
        <f>IF('教师（实验技术）聘任申请人员基本情况一览表'!H83&lt;&gt;"",'教师（实验技术）聘任申请人员基本情况一览表'!H83,"")</f>
      </c>
      <c r="M85" s="9">
        <f>IF('教师（实验技术）聘任申请人员基本情况一览表'!AB83&lt;&gt;"",YEAR('教师（实验技术）聘任申请人员基本情况一览表'!AB83),'教师（实验技术）聘任申请人员基本情况一览表'!AC83)</f>
        <v>0</v>
      </c>
      <c r="N85" s="9">
        <f>IF('教师（实验技术）聘任申请人员基本情况一览表'!AD83&lt;&gt;"",YEAR('教师（实验技术）聘任申请人员基本情况一览表'!AD83),'教师（实验技术）聘任申请人员基本情况一览表'!AE83)</f>
        <v>0</v>
      </c>
      <c r="O85" s="9">
        <f>IF('教师（实验技术）聘任申请人员基本情况一览表'!AF83&lt;&gt;"",YEAR('教师（实验技术）聘任申请人员基本情况一览表'!AF83),"")</f>
      </c>
      <c r="P85" s="9">
        <f>IF('教师（实验技术）聘任申请人员基本情况一览表'!AG83&lt;&gt;"",'教师（实验技术）聘任申请人员基本情况一览表'!AG83,"")</f>
      </c>
      <c r="Q85" s="9">
        <f>IF('教师（实验技术）聘任申请人员基本情况一览表'!K83="是","拟引进"&amp;""&amp;'教师（实验技术）聘任申请人员基本情况一览表'!AI83,'教师（实验技术）聘任申请人员基本情况一览表'!AI83)</f>
        <v>0</v>
      </c>
    </row>
    <row r="86" spans="1:17" ht="39.75" customHeight="1">
      <c r="A86" s="9">
        <v>83</v>
      </c>
      <c r="B86" s="11">
        <f>IF('教师（实验技术）聘任申请人员基本情况一览表'!B84&lt;&gt;"",'教师（实验技术）聘任申请人员基本情况一览表'!B84,"")</f>
      </c>
      <c r="C86" s="9">
        <f>IF('教师（实验技术）聘任申请人员基本情况一览表'!D84&lt;&gt;"",'教师（实验技术）聘任申请人员基本情况一览表'!D84,"")</f>
      </c>
      <c r="D86" s="9">
        <f>IF('教师（实验技术）聘任申请人员基本情况一览表'!E84&lt;&gt;"",'教师（实验技术）聘任申请人员基本情况一览表'!E84,"")</f>
      </c>
      <c r="E86" s="12">
        <f>IF('教师（实验技术）聘任申请人员基本情况一览表'!F84&lt;&gt;"",'教师（实验技术）聘任申请人员基本情况一览表'!F84,"")</f>
      </c>
      <c r="F86" s="12">
        <f>IF('教师（实验技术）聘任申请人员基本情况一览表'!I84&lt;&gt;"",'教师（实验技术）聘任申请人员基本情况一览表'!I84,"")</f>
      </c>
      <c r="G86" s="9">
        <f>IF('教师（实验技术）聘任申请人员基本情况一览表'!L84&lt;&gt;"",'教师（实验技术）聘任申请人员基本情况一览表'!L84&amp;" "&amp;TEXT('教师（实验技术）聘任申请人员基本情况一览表'!M84,"yyyy-mm"),"")</f>
      </c>
      <c r="H86" s="9">
        <f>IF('教师（实验技术）聘任申请人员基本情况一览表'!O84&lt;&gt;"",'教师（实验技术）聘任申请人员基本情况一览表'!O84&amp;" "&amp;TEXT('教师（实验技术）聘任申请人员基本情况一览表'!P84,"yyyy-mm"),"")</f>
      </c>
      <c r="I86" s="9">
        <f>IF('教师（实验技术）聘任申请人员基本情况一览表'!W84&lt;&gt;"",'教师（实验技术）聘任申请人员基本情况一览表'!W84&amp;" "&amp;TEXT('教师（实验技术）聘任申请人员基本情况一览表'!X84,"yyyy-mm"),"")</f>
      </c>
      <c r="J86" s="9">
        <f>IF('教师（实验技术）聘任申请人员基本情况一览表'!R84&lt;&gt;"",'教师（实验技术）聘任申请人员基本情况一览表'!U84&amp;" "&amp;'教师（实验技术）聘任申请人员基本情况一览表'!T84&amp;" "&amp;'教师（实验技术）聘任申请人员基本情况一览表'!R84,"")</f>
      </c>
      <c r="K86" s="9">
        <f>IF('教师（实验技术）聘任申请人员基本情况一览表'!V84&lt;&gt;"",'教师（实验技术）聘任申请人员基本情况一览表'!V84,"")</f>
      </c>
      <c r="L86" s="9">
        <f>IF('教师（实验技术）聘任申请人员基本情况一览表'!H84&lt;&gt;"",'教师（实验技术）聘任申请人员基本情况一览表'!H84,"")</f>
      </c>
      <c r="M86" s="9">
        <f>IF('教师（实验技术）聘任申请人员基本情况一览表'!AB84&lt;&gt;"",YEAR('教师（实验技术）聘任申请人员基本情况一览表'!AB84),'教师（实验技术）聘任申请人员基本情况一览表'!AC84)</f>
        <v>0</v>
      </c>
      <c r="N86" s="9">
        <f>IF('教师（实验技术）聘任申请人员基本情况一览表'!AD84&lt;&gt;"",YEAR('教师（实验技术）聘任申请人员基本情况一览表'!AD84),'教师（实验技术）聘任申请人员基本情况一览表'!AE84)</f>
        <v>0</v>
      </c>
      <c r="O86" s="9">
        <f>IF('教师（实验技术）聘任申请人员基本情况一览表'!AF84&lt;&gt;"",YEAR('教师（实验技术）聘任申请人员基本情况一览表'!AF84),"")</f>
      </c>
      <c r="P86" s="9">
        <f>IF('教师（实验技术）聘任申请人员基本情况一览表'!AG84&lt;&gt;"",'教师（实验技术）聘任申请人员基本情况一览表'!AG84,"")</f>
      </c>
      <c r="Q86" s="9">
        <f>IF('教师（实验技术）聘任申请人员基本情况一览表'!K84="是","拟引进"&amp;""&amp;'教师（实验技术）聘任申请人员基本情况一览表'!AI84,'教师（实验技术）聘任申请人员基本情况一览表'!AI84)</f>
        <v>0</v>
      </c>
    </row>
    <row r="87" spans="1:17" ht="39.75" customHeight="1">
      <c r="A87" s="9">
        <v>84</v>
      </c>
      <c r="B87" s="11">
        <f>IF('教师（实验技术）聘任申请人员基本情况一览表'!B85&lt;&gt;"",'教师（实验技术）聘任申请人员基本情况一览表'!B85,"")</f>
      </c>
      <c r="C87" s="9">
        <f>IF('教师（实验技术）聘任申请人员基本情况一览表'!D85&lt;&gt;"",'教师（实验技术）聘任申请人员基本情况一览表'!D85,"")</f>
      </c>
      <c r="D87" s="9">
        <f>IF('教师（实验技术）聘任申请人员基本情况一览表'!E85&lt;&gt;"",'教师（实验技术）聘任申请人员基本情况一览表'!E85,"")</f>
      </c>
      <c r="E87" s="12">
        <f>IF('教师（实验技术）聘任申请人员基本情况一览表'!F85&lt;&gt;"",'教师（实验技术）聘任申请人员基本情况一览表'!F85,"")</f>
      </c>
      <c r="F87" s="12">
        <f>IF('教师（实验技术）聘任申请人员基本情况一览表'!I85&lt;&gt;"",'教师（实验技术）聘任申请人员基本情况一览表'!I85,"")</f>
      </c>
      <c r="G87" s="9">
        <f>IF('教师（实验技术）聘任申请人员基本情况一览表'!L85&lt;&gt;"",'教师（实验技术）聘任申请人员基本情况一览表'!L85&amp;" "&amp;TEXT('教师（实验技术）聘任申请人员基本情况一览表'!M85,"yyyy-mm"),"")</f>
      </c>
      <c r="H87" s="9">
        <f>IF('教师（实验技术）聘任申请人员基本情况一览表'!O85&lt;&gt;"",'教师（实验技术）聘任申请人员基本情况一览表'!O85&amp;" "&amp;TEXT('教师（实验技术）聘任申请人员基本情况一览表'!P85,"yyyy-mm"),"")</f>
      </c>
      <c r="I87" s="9">
        <f>IF('教师（实验技术）聘任申请人员基本情况一览表'!W85&lt;&gt;"",'教师（实验技术）聘任申请人员基本情况一览表'!W85&amp;" "&amp;TEXT('教师（实验技术）聘任申请人员基本情况一览表'!X85,"yyyy-mm"),"")</f>
      </c>
      <c r="J87" s="9">
        <f>IF('教师（实验技术）聘任申请人员基本情况一览表'!R85&lt;&gt;"",'教师（实验技术）聘任申请人员基本情况一览表'!U85&amp;" "&amp;'教师（实验技术）聘任申请人员基本情况一览表'!T85&amp;" "&amp;'教师（实验技术）聘任申请人员基本情况一览表'!R85,"")</f>
      </c>
      <c r="K87" s="9">
        <f>IF('教师（实验技术）聘任申请人员基本情况一览表'!V85&lt;&gt;"",'教师（实验技术）聘任申请人员基本情况一览表'!V85,"")</f>
      </c>
      <c r="L87" s="9">
        <f>IF('教师（实验技术）聘任申请人员基本情况一览表'!H85&lt;&gt;"",'教师（实验技术）聘任申请人员基本情况一览表'!H85,"")</f>
      </c>
      <c r="M87" s="9">
        <f>IF('教师（实验技术）聘任申请人员基本情况一览表'!AB85&lt;&gt;"",YEAR('教师（实验技术）聘任申请人员基本情况一览表'!AB85),'教师（实验技术）聘任申请人员基本情况一览表'!AC85)</f>
        <v>0</v>
      </c>
      <c r="N87" s="9">
        <f>IF('教师（实验技术）聘任申请人员基本情况一览表'!AD85&lt;&gt;"",YEAR('教师（实验技术）聘任申请人员基本情况一览表'!AD85),'教师（实验技术）聘任申请人员基本情况一览表'!AE85)</f>
        <v>0</v>
      </c>
      <c r="O87" s="9">
        <f>IF('教师（实验技术）聘任申请人员基本情况一览表'!AF85&lt;&gt;"",YEAR('教师（实验技术）聘任申请人员基本情况一览表'!AF85),"")</f>
      </c>
      <c r="P87" s="9">
        <f>IF('教师（实验技术）聘任申请人员基本情况一览表'!AG85&lt;&gt;"",'教师（实验技术）聘任申请人员基本情况一览表'!AG85,"")</f>
      </c>
      <c r="Q87" s="9">
        <f>IF('教师（实验技术）聘任申请人员基本情况一览表'!K85="是","拟引进"&amp;""&amp;'教师（实验技术）聘任申请人员基本情况一览表'!AI85,'教师（实验技术）聘任申请人员基本情况一览表'!AI85)</f>
        <v>0</v>
      </c>
    </row>
    <row r="88" spans="1:17" ht="39.75" customHeight="1">
      <c r="A88" s="9">
        <v>85</v>
      </c>
      <c r="B88" s="11">
        <f>IF('教师（实验技术）聘任申请人员基本情况一览表'!B86&lt;&gt;"",'教师（实验技术）聘任申请人员基本情况一览表'!B86,"")</f>
      </c>
      <c r="C88" s="9">
        <f>IF('教师（实验技术）聘任申请人员基本情况一览表'!D86&lt;&gt;"",'教师（实验技术）聘任申请人员基本情况一览表'!D86,"")</f>
      </c>
      <c r="D88" s="9">
        <f>IF('教师（实验技术）聘任申请人员基本情况一览表'!E86&lt;&gt;"",'教师（实验技术）聘任申请人员基本情况一览表'!E86,"")</f>
      </c>
      <c r="E88" s="12">
        <f>IF('教师（实验技术）聘任申请人员基本情况一览表'!F86&lt;&gt;"",'教师（实验技术）聘任申请人员基本情况一览表'!F86,"")</f>
      </c>
      <c r="F88" s="12">
        <f>IF('教师（实验技术）聘任申请人员基本情况一览表'!I86&lt;&gt;"",'教师（实验技术）聘任申请人员基本情况一览表'!I86,"")</f>
      </c>
      <c r="G88" s="9">
        <f>IF('教师（实验技术）聘任申请人员基本情况一览表'!L86&lt;&gt;"",'教师（实验技术）聘任申请人员基本情况一览表'!L86&amp;" "&amp;TEXT('教师（实验技术）聘任申请人员基本情况一览表'!M86,"yyyy-mm"),"")</f>
      </c>
      <c r="H88" s="9">
        <f>IF('教师（实验技术）聘任申请人员基本情况一览表'!O86&lt;&gt;"",'教师（实验技术）聘任申请人员基本情况一览表'!O86&amp;" "&amp;TEXT('教师（实验技术）聘任申请人员基本情况一览表'!P86,"yyyy-mm"),"")</f>
      </c>
      <c r="I88" s="9">
        <f>IF('教师（实验技术）聘任申请人员基本情况一览表'!W86&lt;&gt;"",'教师（实验技术）聘任申请人员基本情况一览表'!W86&amp;" "&amp;TEXT('教师（实验技术）聘任申请人员基本情况一览表'!X86,"yyyy-mm"),"")</f>
      </c>
      <c r="J88" s="9">
        <f>IF('教师（实验技术）聘任申请人员基本情况一览表'!R86&lt;&gt;"",'教师（实验技术）聘任申请人员基本情况一览表'!U86&amp;" "&amp;'教师（实验技术）聘任申请人员基本情况一览表'!T86&amp;" "&amp;'教师（实验技术）聘任申请人员基本情况一览表'!R86,"")</f>
      </c>
      <c r="K88" s="9">
        <f>IF('教师（实验技术）聘任申请人员基本情况一览表'!V86&lt;&gt;"",'教师（实验技术）聘任申请人员基本情况一览表'!V86,"")</f>
      </c>
      <c r="L88" s="9">
        <f>IF('教师（实验技术）聘任申请人员基本情况一览表'!H86&lt;&gt;"",'教师（实验技术）聘任申请人员基本情况一览表'!H86,"")</f>
      </c>
      <c r="M88" s="9">
        <f>IF('教师（实验技术）聘任申请人员基本情况一览表'!AB86&lt;&gt;"",YEAR('教师（实验技术）聘任申请人员基本情况一览表'!AB86),'教师（实验技术）聘任申请人员基本情况一览表'!AC86)</f>
        <v>0</v>
      </c>
      <c r="N88" s="9">
        <f>IF('教师（实验技术）聘任申请人员基本情况一览表'!AD86&lt;&gt;"",YEAR('教师（实验技术）聘任申请人员基本情况一览表'!AD86),'教师（实验技术）聘任申请人员基本情况一览表'!AE86)</f>
        <v>0</v>
      </c>
      <c r="O88" s="9">
        <f>IF('教师（实验技术）聘任申请人员基本情况一览表'!AF86&lt;&gt;"",YEAR('教师（实验技术）聘任申请人员基本情况一览表'!AF86),"")</f>
      </c>
      <c r="P88" s="9">
        <f>IF('教师（实验技术）聘任申请人员基本情况一览表'!AG86&lt;&gt;"",'教师（实验技术）聘任申请人员基本情况一览表'!AG86,"")</f>
      </c>
      <c r="Q88" s="9">
        <f>IF('教师（实验技术）聘任申请人员基本情况一览表'!K86="是","拟引进"&amp;""&amp;'教师（实验技术）聘任申请人员基本情况一览表'!AI86,'教师（实验技术）聘任申请人员基本情况一览表'!AI86)</f>
        <v>0</v>
      </c>
    </row>
    <row r="89" spans="1:17" ht="39.75" customHeight="1">
      <c r="A89" s="9">
        <v>86</v>
      </c>
      <c r="B89" s="11">
        <f>IF('教师（实验技术）聘任申请人员基本情况一览表'!B87&lt;&gt;"",'教师（实验技术）聘任申请人员基本情况一览表'!B87,"")</f>
      </c>
      <c r="C89" s="9">
        <f>IF('教师（实验技术）聘任申请人员基本情况一览表'!D87&lt;&gt;"",'教师（实验技术）聘任申请人员基本情况一览表'!D87,"")</f>
      </c>
      <c r="D89" s="9">
        <f>IF('教师（实验技术）聘任申请人员基本情况一览表'!E87&lt;&gt;"",'教师（实验技术）聘任申请人员基本情况一览表'!E87,"")</f>
      </c>
      <c r="E89" s="12">
        <f>IF('教师（实验技术）聘任申请人员基本情况一览表'!F87&lt;&gt;"",'教师（实验技术）聘任申请人员基本情况一览表'!F87,"")</f>
      </c>
      <c r="F89" s="12">
        <f>IF('教师（实验技术）聘任申请人员基本情况一览表'!I87&lt;&gt;"",'教师（实验技术）聘任申请人员基本情况一览表'!I87,"")</f>
      </c>
      <c r="G89" s="9">
        <f>IF('教师（实验技术）聘任申请人员基本情况一览表'!L87&lt;&gt;"",'教师（实验技术）聘任申请人员基本情况一览表'!L87&amp;" "&amp;TEXT('教师（实验技术）聘任申请人员基本情况一览表'!M87,"yyyy-mm"),"")</f>
      </c>
      <c r="H89" s="9">
        <f>IF('教师（实验技术）聘任申请人员基本情况一览表'!O87&lt;&gt;"",'教师（实验技术）聘任申请人员基本情况一览表'!O87&amp;" "&amp;TEXT('教师（实验技术）聘任申请人员基本情况一览表'!P87,"yyyy-mm"),"")</f>
      </c>
      <c r="I89" s="9">
        <f>IF('教师（实验技术）聘任申请人员基本情况一览表'!W87&lt;&gt;"",'教师（实验技术）聘任申请人员基本情况一览表'!W87&amp;" "&amp;TEXT('教师（实验技术）聘任申请人员基本情况一览表'!X87,"yyyy-mm"),"")</f>
      </c>
      <c r="J89" s="9">
        <f>IF('教师（实验技术）聘任申请人员基本情况一览表'!R87&lt;&gt;"",'教师（实验技术）聘任申请人员基本情况一览表'!U87&amp;" "&amp;'教师（实验技术）聘任申请人员基本情况一览表'!T87&amp;" "&amp;'教师（实验技术）聘任申请人员基本情况一览表'!R87,"")</f>
      </c>
      <c r="K89" s="9">
        <f>IF('教师（实验技术）聘任申请人员基本情况一览表'!V87&lt;&gt;"",'教师（实验技术）聘任申请人员基本情况一览表'!V87,"")</f>
      </c>
      <c r="L89" s="9">
        <f>IF('教师（实验技术）聘任申请人员基本情况一览表'!H87&lt;&gt;"",'教师（实验技术）聘任申请人员基本情况一览表'!H87,"")</f>
      </c>
      <c r="M89" s="9">
        <f>IF('教师（实验技术）聘任申请人员基本情况一览表'!AB87&lt;&gt;"",YEAR('教师（实验技术）聘任申请人员基本情况一览表'!AB87),'教师（实验技术）聘任申请人员基本情况一览表'!AC87)</f>
        <v>0</v>
      </c>
      <c r="N89" s="9">
        <f>IF('教师（实验技术）聘任申请人员基本情况一览表'!AD87&lt;&gt;"",YEAR('教师（实验技术）聘任申请人员基本情况一览表'!AD87),'教师（实验技术）聘任申请人员基本情况一览表'!AE87)</f>
        <v>0</v>
      </c>
      <c r="O89" s="9">
        <f>IF('教师（实验技术）聘任申请人员基本情况一览表'!AF87&lt;&gt;"",YEAR('教师（实验技术）聘任申请人员基本情况一览表'!AF87),"")</f>
      </c>
      <c r="P89" s="9">
        <f>IF('教师（实验技术）聘任申请人员基本情况一览表'!AG87&lt;&gt;"",'教师（实验技术）聘任申请人员基本情况一览表'!AG87,"")</f>
      </c>
      <c r="Q89" s="9">
        <f>IF('教师（实验技术）聘任申请人员基本情况一览表'!K87="是","拟引进"&amp;""&amp;'教师（实验技术）聘任申请人员基本情况一览表'!AI87,'教师（实验技术）聘任申请人员基本情况一览表'!AI87)</f>
        <v>0</v>
      </c>
    </row>
    <row r="90" spans="1:17" ht="39.75" customHeight="1">
      <c r="A90" s="9">
        <v>87</v>
      </c>
      <c r="B90" s="11">
        <f>IF('教师（实验技术）聘任申请人员基本情况一览表'!B88&lt;&gt;"",'教师（实验技术）聘任申请人员基本情况一览表'!B88,"")</f>
      </c>
      <c r="C90" s="9">
        <f>IF('教师（实验技术）聘任申请人员基本情况一览表'!D88&lt;&gt;"",'教师（实验技术）聘任申请人员基本情况一览表'!D88,"")</f>
      </c>
      <c r="D90" s="9">
        <f>IF('教师（实验技术）聘任申请人员基本情况一览表'!E88&lt;&gt;"",'教师（实验技术）聘任申请人员基本情况一览表'!E88,"")</f>
      </c>
      <c r="E90" s="12">
        <f>IF('教师（实验技术）聘任申请人员基本情况一览表'!F88&lt;&gt;"",'教师（实验技术）聘任申请人员基本情况一览表'!F88,"")</f>
      </c>
      <c r="F90" s="12">
        <f>IF('教师（实验技术）聘任申请人员基本情况一览表'!I88&lt;&gt;"",'教师（实验技术）聘任申请人员基本情况一览表'!I88,"")</f>
      </c>
      <c r="G90" s="9">
        <f>IF('教师（实验技术）聘任申请人员基本情况一览表'!L88&lt;&gt;"",'教师（实验技术）聘任申请人员基本情况一览表'!L88&amp;" "&amp;TEXT('教师（实验技术）聘任申请人员基本情况一览表'!M88,"yyyy-mm"),"")</f>
      </c>
      <c r="H90" s="9">
        <f>IF('教师（实验技术）聘任申请人员基本情况一览表'!O88&lt;&gt;"",'教师（实验技术）聘任申请人员基本情况一览表'!O88&amp;" "&amp;TEXT('教师（实验技术）聘任申请人员基本情况一览表'!P88,"yyyy-mm"),"")</f>
      </c>
      <c r="I90" s="9">
        <f>IF('教师（实验技术）聘任申请人员基本情况一览表'!W88&lt;&gt;"",'教师（实验技术）聘任申请人员基本情况一览表'!W88&amp;" "&amp;TEXT('教师（实验技术）聘任申请人员基本情况一览表'!X88,"yyyy-mm"),"")</f>
      </c>
      <c r="J90" s="9">
        <f>IF('教师（实验技术）聘任申请人员基本情况一览表'!R88&lt;&gt;"",'教师（实验技术）聘任申请人员基本情况一览表'!U88&amp;" "&amp;'教师（实验技术）聘任申请人员基本情况一览表'!T88&amp;" "&amp;'教师（实验技术）聘任申请人员基本情况一览表'!R88,"")</f>
      </c>
      <c r="K90" s="9">
        <f>IF('教师（实验技术）聘任申请人员基本情况一览表'!V88&lt;&gt;"",'教师（实验技术）聘任申请人员基本情况一览表'!V88,"")</f>
      </c>
      <c r="L90" s="9">
        <f>IF('教师（实验技术）聘任申请人员基本情况一览表'!H88&lt;&gt;"",'教师（实验技术）聘任申请人员基本情况一览表'!H88,"")</f>
      </c>
      <c r="M90" s="9">
        <f>IF('教师（实验技术）聘任申请人员基本情况一览表'!AB88&lt;&gt;"",YEAR('教师（实验技术）聘任申请人员基本情况一览表'!AB88),'教师（实验技术）聘任申请人员基本情况一览表'!AC88)</f>
        <v>0</v>
      </c>
      <c r="N90" s="9">
        <f>IF('教师（实验技术）聘任申请人员基本情况一览表'!AD88&lt;&gt;"",YEAR('教师（实验技术）聘任申请人员基本情况一览表'!AD88),'教师（实验技术）聘任申请人员基本情况一览表'!AE88)</f>
        <v>0</v>
      </c>
      <c r="O90" s="9">
        <f>IF('教师（实验技术）聘任申请人员基本情况一览表'!AF88&lt;&gt;"",YEAR('教师（实验技术）聘任申请人员基本情况一览表'!AF88),"")</f>
      </c>
      <c r="P90" s="9">
        <f>IF('教师（实验技术）聘任申请人员基本情况一览表'!AG88&lt;&gt;"",'教师（实验技术）聘任申请人员基本情况一览表'!AG88,"")</f>
      </c>
      <c r="Q90" s="9">
        <f>IF('教师（实验技术）聘任申请人员基本情况一览表'!K88="是","拟引进"&amp;""&amp;'教师（实验技术）聘任申请人员基本情况一览表'!AI88,'教师（实验技术）聘任申请人员基本情况一览表'!AI88)</f>
        <v>0</v>
      </c>
    </row>
    <row r="91" spans="1:17" ht="39.75" customHeight="1">
      <c r="A91" s="9">
        <v>88</v>
      </c>
      <c r="B91" s="11">
        <f>IF('教师（实验技术）聘任申请人员基本情况一览表'!B89&lt;&gt;"",'教师（实验技术）聘任申请人员基本情况一览表'!B89,"")</f>
      </c>
      <c r="C91" s="9">
        <f>IF('教师（实验技术）聘任申请人员基本情况一览表'!D89&lt;&gt;"",'教师（实验技术）聘任申请人员基本情况一览表'!D89,"")</f>
      </c>
      <c r="D91" s="9">
        <f>IF('教师（实验技术）聘任申请人员基本情况一览表'!E89&lt;&gt;"",'教师（实验技术）聘任申请人员基本情况一览表'!E89,"")</f>
      </c>
      <c r="E91" s="12">
        <f>IF('教师（实验技术）聘任申请人员基本情况一览表'!F89&lt;&gt;"",'教师（实验技术）聘任申请人员基本情况一览表'!F89,"")</f>
      </c>
      <c r="F91" s="12">
        <f>IF('教师（实验技术）聘任申请人员基本情况一览表'!I89&lt;&gt;"",'教师（实验技术）聘任申请人员基本情况一览表'!I89,"")</f>
      </c>
      <c r="G91" s="9">
        <f>IF('教师（实验技术）聘任申请人员基本情况一览表'!L89&lt;&gt;"",'教师（实验技术）聘任申请人员基本情况一览表'!L89&amp;" "&amp;TEXT('教师（实验技术）聘任申请人员基本情况一览表'!M89,"yyyy-mm"),"")</f>
      </c>
      <c r="H91" s="9">
        <f>IF('教师（实验技术）聘任申请人员基本情况一览表'!O89&lt;&gt;"",'教师（实验技术）聘任申请人员基本情况一览表'!O89&amp;" "&amp;TEXT('教师（实验技术）聘任申请人员基本情况一览表'!P89,"yyyy-mm"),"")</f>
      </c>
      <c r="I91" s="9">
        <f>IF('教师（实验技术）聘任申请人员基本情况一览表'!W89&lt;&gt;"",'教师（实验技术）聘任申请人员基本情况一览表'!W89&amp;" "&amp;TEXT('教师（实验技术）聘任申请人员基本情况一览表'!X89,"yyyy-mm"),"")</f>
      </c>
      <c r="J91" s="9">
        <f>IF('教师（实验技术）聘任申请人员基本情况一览表'!R89&lt;&gt;"",'教师（实验技术）聘任申请人员基本情况一览表'!U89&amp;" "&amp;'教师（实验技术）聘任申请人员基本情况一览表'!T89&amp;" "&amp;'教师（实验技术）聘任申请人员基本情况一览表'!R89,"")</f>
      </c>
      <c r="K91" s="9">
        <f>IF('教师（实验技术）聘任申请人员基本情况一览表'!V89&lt;&gt;"",'教师（实验技术）聘任申请人员基本情况一览表'!V89,"")</f>
      </c>
      <c r="L91" s="9">
        <f>IF('教师（实验技术）聘任申请人员基本情况一览表'!H89&lt;&gt;"",'教师（实验技术）聘任申请人员基本情况一览表'!H89,"")</f>
      </c>
      <c r="M91" s="9">
        <f>IF('教师（实验技术）聘任申请人员基本情况一览表'!AB89&lt;&gt;"",YEAR('教师（实验技术）聘任申请人员基本情况一览表'!AB89),'教师（实验技术）聘任申请人员基本情况一览表'!AC89)</f>
        <v>0</v>
      </c>
      <c r="N91" s="9">
        <f>IF('教师（实验技术）聘任申请人员基本情况一览表'!AD89&lt;&gt;"",YEAR('教师（实验技术）聘任申请人员基本情况一览表'!AD89),'教师（实验技术）聘任申请人员基本情况一览表'!AE89)</f>
        <v>0</v>
      </c>
      <c r="O91" s="9">
        <f>IF('教师（实验技术）聘任申请人员基本情况一览表'!AF89&lt;&gt;"",YEAR('教师（实验技术）聘任申请人员基本情况一览表'!AF89),"")</f>
      </c>
      <c r="P91" s="9">
        <f>IF('教师（实验技术）聘任申请人员基本情况一览表'!AG89&lt;&gt;"",'教师（实验技术）聘任申请人员基本情况一览表'!AG89,"")</f>
      </c>
      <c r="Q91" s="9">
        <f>IF('教师（实验技术）聘任申请人员基本情况一览表'!K89="是","拟引进"&amp;""&amp;'教师（实验技术）聘任申请人员基本情况一览表'!AI89,'教师（实验技术）聘任申请人员基本情况一览表'!AI89)</f>
        <v>0</v>
      </c>
    </row>
    <row r="92" spans="1:17" ht="39.75" customHeight="1">
      <c r="A92" s="9">
        <v>89</v>
      </c>
      <c r="B92" s="11">
        <f>IF('教师（实验技术）聘任申请人员基本情况一览表'!B90&lt;&gt;"",'教师（实验技术）聘任申请人员基本情况一览表'!B90,"")</f>
      </c>
      <c r="C92" s="9">
        <f>IF('教师（实验技术）聘任申请人员基本情况一览表'!D90&lt;&gt;"",'教师（实验技术）聘任申请人员基本情况一览表'!D90,"")</f>
      </c>
      <c r="D92" s="9">
        <f>IF('教师（实验技术）聘任申请人员基本情况一览表'!E90&lt;&gt;"",'教师（实验技术）聘任申请人员基本情况一览表'!E90,"")</f>
      </c>
      <c r="E92" s="12">
        <f>IF('教师（实验技术）聘任申请人员基本情况一览表'!F90&lt;&gt;"",'教师（实验技术）聘任申请人员基本情况一览表'!F90,"")</f>
      </c>
      <c r="F92" s="12">
        <f>IF('教师（实验技术）聘任申请人员基本情况一览表'!I90&lt;&gt;"",'教师（实验技术）聘任申请人员基本情况一览表'!I90,"")</f>
      </c>
      <c r="G92" s="9">
        <f>IF('教师（实验技术）聘任申请人员基本情况一览表'!L90&lt;&gt;"",'教师（实验技术）聘任申请人员基本情况一览表'!L90&amp;" "&amp;TEXT('教师（实验技术）聘任申请人员基本情况一览表'!M90,"yyyy-mm"),"")</f>
      </c>
      <c r="H92" s="9">
        <f>IF('教师（实验技术）聘任申请人员基本情况一览表'!O90&lt;&gt;"",'教师（实验技术）聘任申请人员基本情况一览表'!O90&amp;" "&amp;TEXT('教师（实验技术）聘任申请人员基本情况一览表'!P90,"yyyy-mm"),"")</f>
      </c>
      <c r="I92" s="9">
        <f>IF('教师（实验技术）聘任申请人员基本情况一览表'!W90&lt;&gt;"",'教师（实验技术）聘任申请人员基本情况一览表'!W90&amp;" "&amp;TEXT('教师（实验技术）聘任申请人员基本情况一览表'!X90,"yyyy-mm"),"")</f>
      </c>
      <c r="J92" s="9">
        <f>IF('教师（实验技术）聘任申请人员基本情况一览表'!R90&lt;&gt;"",'教师（实验技术）聘任申请人员基本情况一览表'!U90&amp;" "&amp;'教师（实验技术）聘任申请人员基本情况一览表'!T90&amp;" "&amp;'教师（实验技术）聘任申请人员基本情况一览表'!R90,"")</f>
      </c>
      <c r="K92" s="9">
        <f>IF('教师（实验技术）聘任申请人员基本情况一览表'!V90&lt;&gt;"",'教师（实验技术）聘任申请人员基本情况一览表'!V90,"")</f>
      </c>
      <c r="L92" s="9">
        <f>IF('教师（实验技术）聘任申请人员基本情况一览表'!H90&lt;&gt;"",'教师（实验技术）聘任申请人员基本情况一览表'!H90,"")</f>
      </c>
      <c r="M92" s="9">
        <f>IF('教师（实验技术）聘任申请人员基本情况一览表'!AB90&lt;&gt;"",YEAR('教师（实验技术）聘任申请人员基本情况一览表'!AB90),'教师（实验技术）聘任申请人员基本情况一览表'!AC90)</f>
        <v>0</v>
      </c>
      <c r="N92" s="9">
        <f>IF('教师（实验技术）聘任申请人员基本情况一览表'!AD90&lt;&gt;"",YEAR('教师（实验技术）聘任申请人员基本情况一览表'!AD90),'教师（实验技术）聘任申请人员基本情况一览表'!AE90)</f>
        <v>0</v>
      </c>
      <c r="O92" s="9">
        <f>IF('教师（实验技术）聘任申请人员基本情况一览表'!AF90&lt;&gt;"",YEAR('教师（实验技术）聘任申请人员基本情况一览表'!AF90),"")</f>
      </c>
      <c r="P92" s="9">
        <f>IF('教师（实验技术）聘任申请人员基本情况一览表'!AG90&lt;&gt;"",'教师（实验技术）聘任申请人员基本情况一览表'!AG90,"")</f>
      </c>
      <c r="Q92" s="9">
        <f>IF('教师（实验技术）聘任申请人员基本情况一览表'!K90="是","拟引进"&amp;""&amp;'教师（实验技术）聘任申请人员基本情况一览表'!AI90,'教师（实验技术）聘任申请人员基本情况一览表'!AI90)</f>
        <v>0</v>
      </c>
    </row>
    <row r="93" spans="1:17" ht="39.75" customHeight="1">
      <c r="A93" s="9">
        <v>90</v>
      </c>
      <c r="B93" s="11">
        <f>IF('教师（实验技术）聘任申请人员基本情况一览表'!B91&lt;&gt;"",'教师（实验技术）聘任申请人员基本情况一览表'!B91,"")</f>
      </c>
      <c r="C93" s="9">
        <f>IF('教师（实验技术）聘任申请人员基本情况一览表'!D91&lt;&gt;"",'教师（实验技术）聘任申请人员基本情况一览表'!D91,"")</f>
      </c>
      <c r="D93" s="9">
        <f>IF('教师（实验技术）聘任申请人员基本情况一览表'!E91&lt;&gt;"",'教师（实验技术）聘任申请人员基本情况一览表'!E91,"")</f>
      </c>
      <c r="E93" s="12">
        <f>IF('教师（实验技术）聘任申请人员基本情况一览表'!F91&lt;&gt;"",'教师（实验技术）聘任申请人员基本情况一览表'!F91,"")</f>
      </c>
      <c r="F93" s="12">
        <f>IF('教师（实验技术）聘任申请人员基本情况一览表'!I91&lt;&gt;"",'教师（实验技术）聘任申请人员基本情况一览表'!I91,"")</f>
      </c>
      <c r="G93" s="9">
        <f>IF('教师（实验技术）聘任申请人员基本情况一览表'!L91&lt;&gt;"",'教师（实验技术）聘任申请人员基本情况一览表'!L91&amp;" "&amp;TEXT('教师（实验技术）聘任申请人员基本情况一览表'!M91,"yyyy-mm"),"")</f>
      </c>
      <c r="H93" s="9">
        <f>IF('教师（实验技术）聘任申请人员基本情况一览表'!O91&lt;&gt;"",'教师（实验技术）聘任申请人员基本情况一览表'!O91&amp;" "&amp;TEXT('教师（实验技术）聘任申请人员基本情况一览表'!P91,"yyyy-mm"),"")</f>
      </c>
      <c r="I93" s="9">
        <f>IF('教师（实验技术）聘任申请人员基本情况一览表'!W91&lt;&gt;"",'教师（实验技术）聘任申请人员基本情况一览表'!W91&amp;" "&amp;TEXT('教师（实验技术）聘任申请人员基本情况一览表'!X91,"yyyy-mm"),"")</f>
      </c>
      <c r="J93" s="9">
        <f>IF('教师（实验技术）聘任申请人员基本情况一览表'!R91&lt;&gt;"",'教师（实验技术）聘任申请人员基本情况一览表'!U91&amp;" "&amp;'教师（实验技术）聘任申请人员基本情况一览表'!T91&amp;" "&amp;'教师（实验技术）聘任申请人员基本情况一览表'!R91,"")</f>
      </c>
      <c r="K93" s="9">
        <f>IF('教师（实验技术）聘任申请人员基本情况一览表'!V91&lt;&gt;"",'教师（实验技术）聘任申请人员基本情况一览表'!V91,"")</f>
      </c>
      <c r="L93" s="9">
        <f>IF('教师（实验技术）聘任申请人员基本情况一览表'!H91&lt;&gt;"",'教师（实验技术）聘任申请人员基本情况一览表'!H91,"")</f>
      </c>
      <c r="M93" s="9">
        <f>IF('教师（实验技术）聘任申请人员基本情况一览表'!AB91&lt;&gt;"",YEAR('教师（实验技术）聘任申请人员基本情况一览表'!AB91),'教师（实验技术）聘任申请人员基本情况一览表'!AC91)</f>
        <v>0</v>
      </c>
      <c r="N93" s="9">
        <f>IF('教师（实验技术）聘任申请人员基本情况一览表'!AD91&lt;&gt;"",YEAR('教师（实验技术）聘任申请人员基本情况一览表'!AD91),'教师（实验技术）聘任申请人员基本情况一览表'!AE91)</f>
        <v>0</v>
      </c>
      <c r="O93" s="9">
        <f>IF('教师（实验技术）聘任申请人员基本情况一览表'!AF91&lt;&gt;"",YEAR('教师（实验技术）聘任申请人员基本情况一览表'!AF91),"")</f>
      </c>
      <c r="P93" s="9">
        <f>IF('教师（实验技术）聘任申请人员基本情况一览表'!AG91&lt;&gt;"",'教师（实验技术）聘任申请人员基本情况一览表'!AG91,"")</f>
      </c>
      <c r="Q93" s="9">
        <f>IF('教师（实验技术）聘任申请人员基本情况一览表'!K91="是","拟引进"&amp;""&amp;'教师（实验技术）聘任申请人员基本情况一览表'!AI91,'教师（实验技术）聘任申请人员基本情况一览表'!AI91)</f>
        <v>0</v>
      </c>
    </row>
    <row r="94" spans="1:17" ht="39.75" customHeight="1">
      <c r="A94" s="9">
        <v>91</v>
      </c>
      <c r="B94" s="11">
        <f>IF('教师（实验技术）聘任申请人员基本情况一览表'!B92&lt;&gt;"",'教师（实验技术）聘任申请人员基本情况一览表'!B92,"")</f>
      </c>
      <c r="C94" s="9">
        <f>IF('教师（实验技术）聘任申请人员基本情况一览表'!D92&lt;&gt;"",'教师（实验技术）聘任申请人员基本情况一览表'!D92,"")</f>
      </c>
      <c r="D94" s="9">
        <f>IF('教师（实验技术）聘任申请人员基本情况一览表'!E92&lt;&gt;"",'教师（实验技术）聘任申请人员基本情况一览表'!E92,"")</f>
      </c>
      <c r="E94" s="12">
        <f>IF('教师（实验技术）聘任申请人员基本情况一览表'!F92&lt;&gt;"",'教师（实验技术）聘任申请人员基本情况一览表'!F92,"")</f>
      </c>
      <c r="F94" s="12">
        <f>IF('教师（实验技术）聘任申请人员基本情况一览表'!I92&lt;&gt;"",'教师（实验技术）聘任申请人员基本情况一览表'!I92,"")</f>
      </c>
      <c r="G94" s="9">
        <f>IF('教师（实验技术）聘任申请人员基本情况一览表'!L92&lt;&gt;"",'教师（实验技术）聘任申请人员基本情况一览表'!L92&amp;" "&amp;TEXT('教师（实验技术）聘任申请人员基本情况一览表'!M92,"yyyy-mm"),"")</f>
      </c>
      <c r="H94" s="9">
        <f>IF('教师（实验技术）聘任申请人员基本情况一览表'!O92&lt;&gt;"",'教师（实验技术）聘任申请人员基本情况一览表'!O92&amp;" "&amp;TEXT('教师（实验技术）聘任申请人员基本情况一览表'!P92,"yyyy-mm"),"")</f>
      </c>
      <c r="I94" s="9">
        <f>IF('教师（实验技术）聘任申请人员基本情况一览表'!W92&lt;&gt;"",'教师（实验技术）聘任申请人员基本情况一览表'!W92&amp;" "&amp;TEXT('教师（实验技术）聘任申请人员基本情况一览表'!X92,"yyyy-mm"),"")</f>
      </c>
      <c r="J94" s="9">
        <f>IF('教师（实验技术）聘任申请人员基本情况一览表'!R92&lt;&gt;"",'教师（实验技术）聘任申请人员基本情况一览表'!U92&amp;" "&amp;'教师（实验技术）聘任申请人员基本情况一览表'!T92&amp;" "&amp;'教师（实验技术）聘任申请人员基本情况一览表'!R92,"")</f>
      </c>
      <c r="K94" s="9">
        <f>IF('教师（实验技术）聘任申请人员基本情况一览表'!V92&lt;&gt;"",'教师（实验技术）聘任申请人员基本情况一览表'!V92,"")</f>
      </c>
      <c r="L94" s="9">
        <f>IF('教师（实验技术）聘任申请人员基本情况一览表'!H92&lt;&gt;"",'教师（实验技术）聘任申请人员基本情况一览表'!H92,"")</f>
      </c>
      <c r="M94" s="9">
        <f>IF('教师（实验技术）聘任申请人员基本情况一览表'!AB92&lt;&gt;"",YEAR('教师（实验技术）聘任申请人员基本情况一览表'!AB92),'教师（实验技术）聘任申请人员基本情况一览表'!AC92)</f>
        <v>0</v>
      </c>
      <c r="N94" s="9">
        <f>IF('教师（实验技术）聘任申请人员基本情况一览表'!AD92&lt;&gt;"",YEAR('教师（实验技术）聘任申请人员基本情况一览表'!AD92),'教师（实验技术）聘任申请人员基本情况一览表'!AE92)</f>
        <v>0</v>
      </c>
      <c r="O94" s="9">
        <f>IF('教师（实验技术）聘任申请人员基本情况一览表'!AF92&lt;&gt;"",YEAR('教师（实验技术）聘任申请人员基本情况一览表'!AF92),"")</f>
      </c>
      <c r="P94" s="9">
        <f>IF('教师（实验技术）聘任申请人员基本情况一览表'!AG92&lt;&gt;"",'教师（实验技术）聘任申请人员基本情况一览表'!AG92,"")</f>
      </c>
      <c r="Q94" s="9">
        <f>IF('教师（实验技术）聘任申请人员基本情况一览表'!K92="是","拟引进"&amp;""&amp;'教师（实验技术）聘任申请人员基本情况一览表'!AI92,'教师（实验技术）聘任申请人员基本情况一览表'!AI92)</f>
        <v>0</v>
      </c>
    </row>
    <row r="95" spans="1:17" ht="39.75" customHeight="1">
      <c r="A95" s="9">
        <v>92</v>
      </c>
      <c r="B95" s="11">
        <f>IF('教师（实验技术）聘任申请人员基本情况一览表'!B93&lt;&gt;"",'教师（实验技术）聘任申请人员基本情况一览表'!B93,"")</f>
      </c>
      <c r="C95" s="9">
        <f>IF('教师（实验技术）聘任申请人员基本情况一览表'!D93&lt;&gt;"",'教师（实验技术）聘任申请人员基本情况一览表'!D93,"")</f>
      </c>
      <c r="D95" s="9">
        <f>IF('教师（实验技术）聘任申请人员基本情况一览表'!E93&lt;&gt;"",'教师（实验技术）聘任申请人员基本情况一览表'!E93,"")</f>
      </c>
      <c r="E95" s="12">
        <f>IF('教师（实验技术）聘任申请人员基本情况一览表'!F93&lt;&gt;"",'教师（实验技术）聘任申请人员基本情况一览表'!F93,"")</f>
      </c>
      <c r="F95" s="12">
        <f>IF('教师（实验技术）聘任申请人员基本情况一览表'!I93&lt;&gt;"",'教师（实验技术）聘任申请人员基本情况一览表'!I93,"")</f>
      </c>
      <c r="G95" s="9">
        <f>IF('教师（实验技术）聘任申请人员基本情况一览表'!L93&lt;&gt;"",'教师（实验技术）聘任申请人员基本情况一览表'!L93&amp;" "&amp;TEXT('教师（实验技术）聘任申请人员基本情况一览表'!M93,"yyyy-mm"),"")</f>
      </c>
      <c r="H95" s="9">
        <f>IF('教师（实验技术）聘任申请人员基本情况一览表'!O93&lt;&gt;"",'教师（实验技术）聘任申请人员基本情况一览表'!O93&amp;" "&amp;TEXT('教师（实验技术）聘任申请人员基本情况一览表'!P93,"yyyy-mm"),"")</f>
      </c>
      <c r="I95" s="9">
        <f>IF('教师（实验技术）聘任申请人员基本情况一览表'!W93&lt;&gt;"",'教师（实验技术）聘任申请人员基本情况一览表'!W93&amp;" "&amp;TEXT('教师（实验技术）聘任申请人员基本情况一览表'!X93,"yyyy-mm"),"")</f>
      </c>
      <c r="J95" s="9">
        <f>IF('教师（实验技术）聘任申请人员基本情况一览表'!R93&lt;&gt;"",'教师（实验技术）聘任申请人员基本情况一览表'!U93&amp;" "&amp;'教师（实验技术）聘任申请人员基本情况一览表'!T93&amp;" "&amp;'教师（实验技术）聘任申请人员基本情况一览表'!R93,"")</f>
      </c>
      <c r="K95" s="9">
        <f>IF('教师（实验技术）聘任申请人员基本情况一览表'!V93&lt;&gt;"",'教师（实验技术）聘任申请人员基本情况一览表'!V93,"")</f>
      </c>
      <c r="L95" s="9">
        <f>IF('教师（实验技术）聘任申请人员基本情况一览表'!H93&lt;&gt;"",'教师（实验技术）聘任申请人员基本情况一览表'!H93,"")</f>
      </c>
      <c r="M95" s="9">
        <f>IF('教师（实验技术）聘任申请人员基本情况一览表'!AB93&lt;&gt;"",YEAR('教师（实验技术）聘任申请人员基本情况一览表'!AB93),'教师（实验技术）聘任申请人员基本情况一览表'!AC93)</f>
        <v>0</v>
      </c>
      <c r="N95" s="9">
        <f>IF('教师（实验技术）聘任申请人员基本情况一览表'!AD93&lt;&gt;"",YEAR('教师（实验技术）聘任申请人员基本情况一览表'!AD93),'教师（实验技术）聘任申请人员基本情况一览表'!AE93)</f>
        <v>0</v>
      </c>
      <c r="O95" s="9">
        <f>IF('教师（实验技术）聘任申请人员基本情况一览表'!AF93&lt;&gt;"",YEAR('教师（实验技术）聘任申请人员基本情况一览表'!AF93),"")</f>
      </c>
      <c r="P95" s="9">
        <f>IF('教师（实验技术）聘任申请人员基本情况一览表'!AG93&lt;&gt;"",'教师（实验技术）聘任申请人员基本情况一览表'!AG93,"")</f>
      </c>
      <c r="Q95" s="9">
        <f>IF('教师（实验技术）聘任申请人员基本情况一览表'!K93="是","拟引进"&amp;""&amp;'教师（实验技术）聘任申请人员基本情况一览表'!AI93,'教师（实验技术）聘任申请人员基本情况一览表'!AI93)</f>
        <v>0</v>
      </c>
    </row>
    <row r="96" spans="1:17" ht="39.75" customHeight="1">
      <c r="A96" s="9">
        <v>93</v>
      </c>
      <c r="B96" s="11">
        <f>IF('教师（实验技术）聘任申请人员基本情况一览表'!B94&lt;&gt;"",'教师（实验技术）聘任申请人员基本情况一览表'!B94,"")</f>
      </c>
      <c r="C96" s="9">
        <f>IF('教师（实验技术）聘任申请人员基本情况一览表'!D94&lt;&gt;"",'教师（实验技术）聘任申请人员基本情况一览表'!D94,"")</f>
      </c>
      <c r="D96" s="9">
        <f>IF('教师（实验技术）聘任申请人员基本情况一览表'!E94&lt;&gt;"",'教师（实验技术）聘任申请人员基本情况一览表'!E94,"")</f>
      </c>
      <c r="E96" s="12">
        <f>IF('教师（实验技术）聘任申请人员基本情况一览表'!F94&lt;&gt;"",'教师（实验技术）聘任申请人员基本情况一览表'!F94,"")</f>
      </c>
      <c r="F96" s="12">
        <f>IF('教师（实验技术）聘任申请人员基本情况一览表'!I94&lt;&gt;"",'教师（实验技术）聘任申请人员基本情况一览表'!I94,"")</f>
      </c>
      <c r="G96" s="9">
        <f>IF('教师（实验技术）聘任申请人员基本情况一览表'!L94&lt;&gt;"",'教师（实验技术）聘任申请人员基本情况一览表'!L94&amp;" "&amp;TEXT('教师（实验技术）聘任申请人员基本情况一览表'!M94,"yyyy-mm"),"")</f>
      </c>
      <c r="H96" s="9">
        <f>IF('教师（实验技术）聘任申请人员基本情况一览表'!O94&lt;&gt;"",'教师（实验技术）聘任申请人员基本情况一览表'!O94&amp;" "&amp;TEXT('教师（实验技术）聘任申请人员基本情况一览表'!P94,"yyyy-mm"),"")</f>
      </c>
      <c r="I96" s="9">
        <f>IF('教师（实验技术）聘任申请人员基本情况一览表'!W94&lt;&gt;"",'教师（实验技术）聘任申请人员基本情况一览表'!W94&amp;" "&amp;TEXT('教师（实验技术）聘任申请人员基本情况一览表'!X94,"yyyy-mm"),"")</f>
      </c>
      <c r="J96" s="9">
        <f>IF('教师（实验技术）聘任申请人员基本情况一览表'!R94&lt;&gt;"",'教师（实验技术）聘任申请人员基本情况一览表'!U94&amp;" "&amp;'教师（实验技术）聘任申请人员基本情况一览表'!T94&amp;" "&amp;'教师（实验技术）聘任申请人员基本情况一览表'!R94,"")</f>
      </c>
      <c r="K96" s="9">
        <f>IF('教师（实验技术）聘任申请人员基本情况一览表'!V94&lt;&gt;"",'教师（实验技术）聘任申请人员基本情况一览表'!V94,"")</f>
      </c>
      <c r="L96" s="9">
        <f>IF('教师（实验技术）聘任申请人员基本情况一览表'!H94&lt;&gt;"",'教师（实验技术）聘任申请人员基本情况一览表'!H94,"")</f>
      </c>
      <c r="M96" s="9">
        <f>IF('教师（实验技术）聘任申请人员基本情况一览表'!AB94&lt;&gt;"",YEAR('教师（实验技术）聘任申请人员基本情况一览表'!AB94),'教师（实验技术）聘任申请人员基本情况一览表'!AC94)</f>
        <v>0</v>
      </c>
      <c r="N96" s="9">
        <f>IF('教师（实验技术）聘任申请人员基本情况一览表'!AD94&lt;&gt;"",YEAR('教师（实验技术）聘任申请人员基本情况一览表'!AD94),'教师（实验技术）聘任申请人员基本情况一览表'!AE94)</f>
        <v>0</v>
      </c>
      <c r="O96" s="9">
        <f>IF('教师（实验技术）聘任申请人员基本情况一览表'!AF94&lt;&gt;"",YEAR('教师（实验技术）聘任申请人员基本情况一览表'!AF94),"")</f>
      </c>
      <c r="P96" s="9">
        <f>IF('教师（实验技术）聘任申请人员基本情况一览表'!AG94&lt;&gt;"",'教师（实验技术）聘任申请人员基本情况一览表'!AG94,"")</f>
      </c>
      <c r="Q96" s="9">
        <f>IF('教师（实验技术）聘任申请人员基本情况一览表'!K94="是","拟引进"&amp;""&amp;'教师（实验技术）聘任申请人员基本情况一览表'!AI94,'教师（实验技术）聘任申请人员基本情况一览表'!AI94)</f>
        <v>0</v>
      </c>
    </row>
    <row r="97" spans="1:17" ht="39.75" customHeight="1">
      <c r="A97" s="9">
        <v>94</v>
      </c>
      <c r="B97" s="11">
        <f>IF('教师（实验技术）聘任申请人员基本情况一览表'!B95&lt;&gt;"",'教师（实验技术）聘任申请人员基本情况一览表'!B95,"")</f>
      </c>
      <c r="C97" s="9">
        <f>IF('教师（实验技术）聘任申请人员基本情况一览表'!D95&lt;&gt;"",'教师（实验技术）聘任申请人员基本情况一览表'!D95,"")</f>
      </c>
      <c r="D97" s="9">
        <f>IF('教师（实验技术）聘任申请人员基本情况一览表'!E95&lt;&gt;"",'教师（实验技术）聘任申请人员基本情况一览表'!E95,"")</f>
      </c>
      <c r="E97" s="12">
        <f>IF('教师（实验技术）聘任申请人员基本情况一览表'!F95&lt;&gt;"",'教师（实验技术）聘任申请人员基本情况一览表'!F95,"")</f>
      </c>
      <c r="F97" s="12">
        <f>IF('教师（实验技术）聘任申请人员基本情况一览表'!I95&lt;&gt;"",'教师（实验技术）聘任申请人员基本情况一览表'!I95,"")</f>
      </c>
      <c r="G97" s="9">
        <f>IF('教师（实验技术）聘任申请人员基本情况一览表'!L95&lt;&gt;"",'教师（实验技术）聘任申请人员基本情况一览表'!L95&amp;" "&amp;TEXT('教师（实验技术）聘任申请人员基本情况一览表'!M95,"yyyy-mm"),"")</f>
      </c>
      <c r="H97" s="9">
        <f>IF('教师（实验技术）聘任申请人员基本情况一览表'!O95&lt;&gt;"",'教师（实验技术）聘任申请人员基本情况一览表'!O95&amp;" "&amp;TEXT('教师（实验技术）聘任申请人员基本情况一览表'!P95,"yyyy-mm"),"")</f>
      </c>
      <c r="I97" s="9">
        <f>IF('教师（实验技术）聘任申请人员基本情况一览表'!W95&lt;&gt;"",'教师（实验技术）聘任申请人员基本情况一览表'!W95&amp;" "&amp;TEXT('教师（实验技术）聘任申请人员基本情况一览表'!X95,"yyyy-mm"),"")</f>
      </c>
      <c r="J97" s="9">
        <f>IF('教师（实验技术）聘任申请人员基本情况一览表'!R95&lt;&gt;"",'教师（实验技术）聘任申请人员基本情况一览表'!U95&amp;" "&amp;'教师（实验技术）聘任申请人员基本情况一览表'!T95&amp;" "&amp;'教师（实验技术）聘任申请人员基本情况一览表'!R95,"")</f>
      </c>
      <c r="K97" s="9">
        <f>IF('教师（实验技术）聘任申请人员基本情况一览表'!V95&lt;&gt;"",'教师（实验技术）聘任申请人员基本情况一览表'!V95,"")</f>
      </c>
      <c r="L97" s="9">
        <f>IF('教师（实验技术）聘任申请人员基本情况一览表'!H95&lt;&gt;"",'教师（实验技术）聘任申请人员基本情况一览表'!H95,"")</f>
      </c>
      <c r="M97" s="9">
        <f>IF('教师（实验技术）聘任申请人员基本情况一览表'!AB95&lt;&gt;"",YEAR('教师（实验技术）聘任申请人员基本情况一览表'!AB95),'教师（实验技术）聘任申请人员基本情况一览表'!AC95)</f>
        <v>0</v>
      </c>
      <c r="N97" s="9">
        <f>IF('教师（实验技术）聘任申请人员基本情况一览表'!AD95&lt;&gt;"",YEAR('教师（实验技术）聘任申请人员基本情况一览表'!AD95),'教师（实验技术）聘任申请人员基本情况一览表'!AE95)</f>
        <v>0</v>
      </c>
      <c r="O97" s="9">
        <f>IF('教师（实验技术）聘任申请人员基本情况一览表'!AF95&lt;&gt;"",YEAR('教师（实验技术）聘任申请人员基本情况一览表'!AF95),"")</f>
      </c>
      <c r="P97" s="9">
        <f>IF('教师（实验技术）聘任申请人员基本情况一览表'!AG95&lt;&gt;"",'教师（实验技术）聘任申请人员基本情况一览表'!AG95,"")</f>
      </c>
      <c r="Q97" s="9">
        <f>IF('教师（实验技术）聘任申请人员基本情况一览表'!K95="是","拟引进"&amp;""&amp;'教师（实验技术）聘任申请人员基本情况一览表'!AI95,'教师（实验技术）聘任申请人员基本情况一览表'!AI95)</f>
        <v>0</v>
      </c>
    </row>
    <row r="98" spans="1:17" ht="39.75" customHeight="1">
      <c r="A98" s="9">
        <v>95</v>
      </c>
      <c r="B98" s="11">
        <f>IF('教师（实验技术）聘任申请人员基本情况一览表'!B96&lt;&gt;"",'教师（实验技术）聘任申请人员基本情况一览表'!B96,"")</f>
      </c>
      <c r="C98" s="9">
        <f>IF('教师（实验技术）聘任申请人员基本情况一览表'!D96&lt;&gt;"",'教师（实验技术）聘任申请人员基本情况一览表'!D96,"")</f>
      </c>
      <c r="D98" s="9">
        <f>IF('教师（实验技术）聘任申请人员基本情况一览表'!E96&lt;&gt;"",'教师（实验技术）聘任申请人员基本情况一览表'!E96,"")</f>
      </c>
      <c r="E98" s="12">
        <f>IF('教师（实验技术）聘任申请人员基本情况一览表'!F96&lt;&gt;"",'教师（实验技术）聘任申请人员基本情况一览表'!F96,"")</f>
      </c>
      <c r="F98" s="12">
        <f>IF('教师（实验技术）聘任申请人员基本情况一览表'!I96&lt;&gt;"",'教师（实验技术）聘任申请人员基本情况一览表'!I96,"")</f>
      </c>
      <c r="G98" s="9">
        <f>IF('教师（实验技术）聘任申请人员基本情况一览表'!L96&lt;&gt;"",'教师（实验技术）聘任申请人员基本情况一览表'!L96&amp;" "&amp;TEXT('教师（实验技术）聘任申请人员基本情况一览表'!M96,"yyyy-mm"),"")</f>
      </c>
      <c r="H98" s="9">
        <f>IF('教师（实验技术）聘任申请人员基本情况一览表'!O96&lt;&gt;"",'教师（实验技术）聘任申请人员基本情况一览表'!O96&amp;" "&amp;TEXT('教师（实验技术）聘任申请人员基本情况一览表'!P96,"yyyy-mm"),"")</f>
      </c>
      <c r="I98" s="9">
        <f>IF('教师（实验技术）聘任申请人员基本情况一览表'!W96&lt;&gt;"",'教师（实验技术）聘任申请人员基本情况一览表'!W96&amp;" "&amp;TEXT('教师（实验技术）聘任申请人员基本情况一览表'!X96,"yyyy-mm"),"")</f>
      </c>
      <c r="J98" s="9">
        <f>IF('教师（实验技术）聘任申请人员基本情况一览表'!R96&lt;&gt;"",'教师（实验技术）聘任申请人员基本情况一览表'!U96&amp;" "&amp;'教师（实验技术）聘任申请人员基本情况一览表'!T96&amp;" "&amp;'教师（实验技术）聘任申请人员基本情况一览表'!R96,"")</f>
      </c>
      <c r="K98" s="9">
        <f>IF('教师（实验技术）聘任申请人员基本情况一览表'!V96&lt;&gt;"",'教师（实验技术）聘任申请人员基本情况一览表'!V96,"")</f>
      </c>
      <c r="L98" s="9">
        <f>IF('教师（实验技术）聘任申请人员基本情况一览表'!H96&lt;&gt;"",'教师（实验技术）聘任申请人员基本情况一览表'!H96,"")</f>
      </c>
      <c r="M98" s="9">
        <f>IF('教师（实验技术）聘任申请人员基本情况一览表'!AB96&lt;&gt;"",YEAR('教师（实验技术）聘任申请人员基本情况一览表'!AB96),'教师（实验技术）聘任申请人员基本情况一览表'!AC96)</f>
        <v>0</v>
      </c>
      <c r="N98" s="9">
        <f>IF('教师（实验技术）聘任申请人员基本情况一览表'!AD96&lt;&gt;"",YEAR('教师（实验技术）聘任申请人员基本情况一览表'!AD96),'教师（实验技术）聘任申请人员基本情况一览表'!AE96)</f>
        <v>0</v>
      </c>
      <c r="O98" s="9">
        <f>IF('教师（实验技术）聘任申请人员基本情况一览表'!AF96&lt;&gt;"",YEAR('教师（实验技术）聘任申请人员基本情况一览表'!AF96),"")</f>
      </c>
      <c r="P98" s="9">
        <f>IF('教师（实验技术）聘任申请人员基本情况一览表'!AG96&lt;&gt;"",'教师（实验技术）聘任申请人员基本情况一览表'!AG96,"")</f>
      </c>
      <c r="Q98" s="9">
        <f>IF('教师（实验技术）聘任申请人员基本情况一览表'!K96="是","拟引进"&amp;""&amp;'教师（实验技术）聘任申请人员基本情况一览表'!AI96,'教师（实验技术）聘任申请人员基本情况一览表'!AI96)</f>
        <v>0</v>
      </c>
    </row>
    <row r="99" spans="1:17" ht="39.75" customHeight="1">
      <c r="A99" s="9">
        <v>96</v>
      </c>
      <c r="B99" s="11">
        <f>IF('教师（实验技术）聘任申请人员基本情况一览表'!B97&lt;&gt;"",'教师（实验技术）聘任申请人员基本情况一览表'!B97,"")</f>
      </c>
      <c r="C99" s="9">
        <f>IF('教师（实验技术）聘任申请人员基本情况一览表'!D97&lt;&gt;"",'教师（实验技术）聘任申请人员基本情况一览表'!D97,"")</f>
      </c>
      <c r="D99" s="9">
        <f>IF('教师（实验技术）聘任申请人员基本情况一览表'!E97&lt;&gt;"",'教师（实验技术）聘任申请人员基本情况一览表'!E97,"")</f>
      </c>
      <c r="E99" s="12">
        <f>IF('教师（实验技术）聘任申请人员基本情况一览表'!F97&lt;&gt;"",'教师（实验技术）聘任申请人员基本情况一览表'!F97,"")</f>
      </c>
      <c r="F99" s="12">
        <f>IF('教师（实验技术）聘任申请人员基本情况一览表'!I97&lt;&gt;"",'教师（实验技术）聘任申请人员基本情况一览表'!I97,"")</f>
      </c>
      <c r="G99" s="9">
        <f>IF('教师（实验技术）聘任申请人员基本情况一览表'!L97&lt;&gt;"",'教师（实验技术）聘任申请人员基本情况一览表'!L97&amp;" "&amp;TEXT('教师（实验技术）聘任申请人员基本情况一览表'!M97,"yyyy-mm"),"")</f>
      </c>
      <c r="H99" s="9">
        <f>IF('教师（实验技术）聘任申请人员基本情况一览表'!O97&lt;&gt;"",'教师（实验技术）聘任申请人员基本情况一览表'!O97&amp;" "&amp;TEXT('教师（实验技术）聘任申请人员基本情况一览表'!P97,"yyyy-mm"),"")</f>
      </c>
      <c r="I99" s="9">
        <f>IF('教师（实验技术）聘任申请人员基本情况一览表'!W97&lt;&gt;"",'教师（实验技术）聘任申请人员基本情况一览表'!W97&amp;" "&amp;TEXT('教师（实验技术）聘任申请人员基本情况一览表'!X97,"yyyy-mm"),"")</f>
      </c>
      <c r="J99" s="9">
        <f>IF('教师（实验技术）聘任申请人员基本情况一览表'!R97&lt;&gt;"",'教师（实验技术）聘任申请人员基本情况一览表'!U97&amp;" "&amp;'教师（实验技术）聘任申请人员基本情况一览表'!T97&amp;" "&amp;'教师（实验技术）聘任申请人员基本情况一览表'!R97,"")</f>
      </c>
      <c r="K99" s="9">
        <f>IF('教师（实验技术）聘任申请人员基本情况一览表'!V97&lt;&gt;"",'教师（实验技术）聘任申请人员基本情况一览表'!V97,"")</f>
      </c>
      <c r="L99" s="9">
        <f>IF('教师（实验技术）聘任申请人员基本情况一览表'!H97&lt;&gt;"",'教师（实验技术）聘任申请人员基本情况一览表'!H97,"")</f>
      </c>
      <c r="M99" s="9">
        <f>IF('教师（实验技术）聘任申请人员基本情况一览表'!AB97&lt;&gt;"",YEAR('教师（实验技术）聘任申请人员基本情况一览表'!AB97),'教师（实验技术）聘任申请人员基本情况一览表'!AC97)</f>
        <v>0</v>
      </c>
      <c r="N99" s="9">
        <f>IF('教师（实验技术）聘任申请人员基本情况一览表'!AD97&lt;&gt;"",YEAR('教师（实验技术）聘任申请人员基本情况一览表'!AD97),'教师（实验技术）聘任申请人员基本情况一览表'!AE97)</f>
        <v>0</v>
      </c>
      <c r="O99" s="9">
        <f>IF('教师（实验技术）聘任申请人员基本情况一览表'!AF97&lt;&gt;"",YEAR('教师（实验技术）聘任申请人员基本情况一览表'!AF97),"")</f>
      </c>
      <c r="P99" s="9">
        <f>IF('教师（实验技术）聘任申请人员基本情况一览表'!AG97&lt;&gt;"",'教师（实验技术）聘任申请人员基本情况一览表'!AG97,"")</f>
      </c>
      <c r="Q99" s="9">
        <f>IF('教师（实验技术）聘任申请人员基本情况一览表'!K97="是","拟引进"&amp;""&amp;'教师（实验技术）聘任申请人员基本情况一览表'!AI97,'教师（实验技术）聘任申请人员基本情况一览表'!AI97)</f>
        <v>0</v>
      </c>
    </row>
    <row r="100" spans="1:17" ht="39.75" customHeight="1">
      <c r="A100" s="9">
        <v>97</v>
      </c>
      <c r="B100" s="11">
        <f>IF('教师（实验技术）聘任申请人员基本情况一览表'!B98&lt;&gt;"",'教师（实验技术）聘任申请人员基本情况一览表'!B98,"")</f>
      </c>
      <c r="C100" s="9">
        <f>IF('教师（实验技术）聘任申请人员基本情况一览表'!D98&lt;&gt;"",'教师（实验技术）聘任申请人员基本情况一览表'!D98,"")</f>
      </c>
      <c r="D100" s="9">
        <f>IF('教师（实验技术）聘任申请人员基本情况一览表'!E98&lt;&gt;"",'教师（实验技术）聘任申请人员基本情况一览表'!E98,"")</f>
      </c>
      <c r="E100" s="12">
        <f>IF('教师（实验技术）聘任申请人员基本情况一览表'!F98&lt;&gt;"",'教师（实验技术）聘任申请人员基本情况一览表'!F98,"")</f>
      </c>
      <c r="F100" s="12">
        <f>IF('教师（实验技术）聘任申请人员基本情况一览表'!I98&lt;&gt;"",'教师（实验技术）聘任申请人员基本情况一览表'!I98,"")</f>
      </c>
      <c r="G100" s="9">
        <f>IF('教师（实验技术）聘任申请人员基本情况一览表'!L98&lt;&gt;"",'教师（实验技术）聘任申请人员基本情况一览表'!L98&amp;" "&amp;TEXT('教师（实验技术）聘任申请人员基本情况一览表'!M98,"yyyy-mm"),"")</f>
      </c>
      <c r="H100" s="9">
        <f>IF('教师（实验技术）聘任申请人员基本情况一览表'!O98&lt;&gt;"",'教师（实验技术）聘任申请人员基本情况一览表'!O98&amp;" "&amp;TEXT('教师（实验技术）聘任申请人员基本情况一览表'!P98,"yyyy-mm"),"")</f>
      </c>
      <c r="I100" s="9">
        <f>IF('教师（实验技术）聘任申请人员基本情况一览表'!W98&lt;&gt;"",'教师（实验技术）聘任申请人员基本情况一览表'!W98&amp;" "&amp;TEXT('教师（实验技术）聘任申请人员基本情况一览表'!X98,"yyyy-mm"),"")</f>
      </c>
      <c r="J100" s="9">
        <f>IF('教师（实验技术）聘任申请人员基本情况一览表'!R98&lt;&gt;"",'教师（实验技术）聘任申请人员基本情况一览表'!U98&amp;" "&amp;'教师（实验技术）聘任申请人员基本情况一览表'!T98&amp;" "&amp;'教师（实验技术）聘任申请人员基本情况一览表'!R98,"")</f>
      </c>
      <c r="K100" s="9">
        <f>IF('教师（实验技术）聘任申请人员基本情况一览表'!V98&lt;&gt;"",'教师（实验技术）聘任申请人员基本情况一览表'!V98,"")</f>
      </c>
      <c r="L100" s="9">
        <f>IF('教师（实验技术）聘任申请人员基本情况一览表'!H98&lt;&gt;"",'教师（实验技术）聘任申请人员基本情况一览表'!H98,"")</f>
      </c>
      <c r="M100" s="9">
        <f>IF('教师（实验技术）聘任申请人员基本情况一览表'!AB98&lt;&gt;"",YEAR('教师（实验技术）聘任申请人员基本情况一览表'!AB98),'教师（实验技术）聘任申请人员基本情况一览表'!AC98)</f>
        <v>0</v>
      </c>
      <c r="N100" s="9">
        <f>IF('教师（实验技术）聘任申请人员基本情况一览表'!AD98&lt;&gt;"",YEAR('教师（实验技术）聘任申请人员基本情况一览表'!AD98),'教师（实验技术）聘任申请人员基本情况一览表'!AE98)</f>
        <v>0</v>
      </c>
      <c r="O100" s="9">
        <f>IF('教师（实验技术）聘任申请人员基本情况一览表'!AF98&lt;&gt;"",YEAR('教师（实验技术）聘任申请人员基本情况一览表'!AF98),"")</f>
      </c>
      <c r="P100" s="9">
        <f>IF('教师（实验技术）聘任申请人员基本情况一览表'!AG98&lt;&gt;"",'教师（实验技术）聘任申请人员基本情况一览表'!AG98,"")</f>
      </c>
      <c r="Q100" s="9">
        <f>IF('教师（实验技术）聘任申请人员基本情况一览表'!K98="是","拟引进"&amp;""&amp;'教师（实验技术）聘任申请人员基本情况一览表'!AI98,'教师（实验技术）聘任申请人员基本情况一览表'!AI98)</f>
        <v>0</v>
      </c>
    </row>
    <row r="101" spans="1:17" ht="39.75" customHeight="1">
      <c r="A101" s="9">
        <v>98</v>
      </c>
      <c r="B101" s="11">
        <f>IF('教师（实验技术）聘任申请人员基本情况一览表'!B99&lt;&gt;"",'教师（实验技术）聘任申请人员基本情况一览表'!B99,"")</f>
      </c>
      <c r="C101" s="9">
        <f>IF('教师（实验技术）聘任申请人员基本情况一览表'!D99&lt;&gt;"",'教师（实验技术）聘任申请人员基本情况一览表'!D99,"")</f>
      </c>
      <c r="D101" s="9">
        <f>IF('教师（实验技术）聘任申请人员基本情况一览表'!E99&lt;&gt;"",'教师（实验技术）聘任申请人员基本情况一览表'!E99,"")</f>
      </c>
      <c r="E101" s="12">
        <f>IF('教师（实验技术）聘任申请人员基本情况一览表'!F99&lt;&gt;"",'教师（实验技术）聘任申请人员基本情况一览表'!F99,"")</f>
      </c>
      <c r="F101" s="12">
        <f>IF('教师（实验技术）聘任申请人员基本情况一览表'!I99&lt;&gt;"",'教师（实验技术）聘任申请人员基本情况一览表'!I99,"")</f>
      </c>
      <c r="G101" s="9">
        <f>IF('教师（实验技术）聘任申请人员基本情况一览表'!L99&lt;&gt;"",'教师（实验技术）聘任申请人员基本情况一览表'!L99&amp;" "&amp;TEXT('教师（实验技术）聘任申请人员基本情况一览表'!M99,"yyyy-mm"),"")</f>
      </c>
      <c r="H101" s="9">
        <f>IF('教师（实验技术）聘任申请人员基本情况一览表'!O99&lt;&gt;"",'教师（实验技术）聘任申请人员基本情况一览表'!O99&amp;" "&amp;TEXT('教师（实验技术）聘任申请人员基本情况一览表'!P99,"yyyy-mm"),"")</f>
      </c>
      <c r="I101" s="9">
        <f>IF('教师（实验技术）聘任申请人员基本情况一览表'!W99&lt;&gt;"",'教师（实验技术）聘任申请人员基本情况一览表'!W99&amp;" "&amp;TEXT('教师（实验技术）聘任申请人员基本情况一览表'!X99,"yyyy-mm"),"")</f>
      </c>
      <c r="J101" s="9">
        <f>IF('教师（实验技术）聘任申请人员基本情况一览表'!R99&lt;&gt;"",'教师（实验技术）聘任申请人员基本情况一览表'!U99&amp;" "&amp;'教师（实验技术）聘任申请人员基本情况一览表'!T99&amp;" "&amp;'教师（实验技术）聘任申请人员基本情况一览表'!R99,"")</f>
      </c>
      <c r="K101" s="9">
        <f>IF('教师（实验技术）聘任申请人员基本情况一览表'!V99&lt;&gt;"",'教师（实验技术）聘任申请人员基本情况一览表'!V99,"")</f>
      </c>
      <c r="L101" s="9">
        <f>IF('教师（实验技术）聘任申请人员基本情况一览表'!H99&lt;&gt;"",'教师（实验技术）聘任申请人员基本情况一览表'!H99,"")</f>
      </c>
      <c r="M101" s="9">
        <f>IF('教师（实验技术）聘任申请人员基本情况一览表'!AB99&lt;&gt;"",YEAR('教师（实验技术）聘任申请人员基本情况一览表'!AB99),'教师（实验技术）聘任申请人员基本情况一览表'!AC99)</f>
        <v>0</v>
      </c>
      <c r="N101" s="9">
        <f>IF('教师（实验技术）聘任申请人员基本情况一览表'!AD99&lt;&gt;"",YEAR('教师（实验技术）聘任申请人员基本情况一览表'!AD99),'教师（实验技术）聘任申请人员基本情况一览表'!AE99)</f>
        <v>0</v>
      </c>
      <c r="O101" s="9">
        <f>IF('教师（实验技术）聘任申请人员基本情况一览表'!AF99&lt;&gt;"",YEAR('教师（实验技术）聘任申请人员基本情况一览表'!AF99),"")</f>
      </c>
      <c r="P101" s="9">
        <f>IF('教师（实验技术）聘任申请人员基本情况一览表'!AG99&lt;&gt;"",'教师（实验技术）聘任申请人员基本情况一览表'!AG99,"")</f>
      </c>
      <c r="Q101" s="9">
        <f>IF('教师（实验技术）聘任申请人员基本情况一览表'!K99="是","拟引进"&amp;""&amp;'教师（实验技术）聘任申请人员基本情况一览表'!AI99,'教师（实验技术）聘任申请人员基本情况一览表'!AI99)</f>
        <v>0</v>
      </c>
    </row>
    <row r="102" spans="1:17" ht="39.75" customHeight="1">
      <c r="A102" s="9">
        <v>99</v>
      </c>
      <c r="B102" s="11">
        <f>IF('教师（实验技术）聘任申请人员基本情况一览表'!B100&lt;&gt;"",'教师（实验技术）聘任申请人员基本情况一览表'!B100,"")</f>
      </c>
      <c r="C102" s="9">
        <f>IF('教师（实验技术）聘任申请人员基本情况一览表'!D100&lt;&gt;"",'教师（实验技术）聘任申请人员基本情况一览表'!D100,"")</f>
      </c>
      <c r="D102" s="9">
        <f>IF('教师（实验技术）聘任申请人员基本情况一览表'!E100&lt;&gt;"",'教师（实验技术）聘任申请人员基本情况一览表'!E100,"")</f>
      </c>
      <c r="E102" s="12">
        <f>IF('教师（实验技术）聘任申请人员基本情况一览表'!F100&lt;&gt;"",'教师（实验技术）聘任申请人员基本情况一览表'!F100,"")</f>
      </c>
      <c r="F102" s="12">
        <f>IF('教师（实验技术）聘任申请人员基本情况一览表'!I100&lt;&gt;"",'教师（实验技术）聘任申请人员基本情况一览表'!I100,"")</f>
      </c>
      <c r="G102" s="9">
        <f>IF('教师（实验技术）聘任申请人员基本情况一览表'!L100&lt;&gt;"",'教师（实验技术）聘任申请人员基本情况一览表'!L100&amp;" "&amp;TEXT('教师（实验技术）聘任申请人员基本情况一览表'!M100,"yyyy-mm"),"")</f>
      </c>
      <c r="H102" s="9">
        <f>IF('教师（实验技术）聘任申请人员基本情况一览表'!O100&lt;&gt;"",'教师（实验技术）聘任申请人员基本情况一览表'!O100&amp;" "&amp;TEXT('教师（实验技术）聘任申请人员基本情况一览表'!P100,"yyyy-mm"),"")</f>
      </c>
      <c r="I102" s="9">
        <f>IF('教师（实验技术）聘任申请人员基本情况一览表'!W100&lt;&gt;"",'教师（实验技术）聘任申请人员基本情况一览表'!W100&amp;" "&amp;TEXT('教师（实验技术）聘任申请人员基本情况一览表'!X100,"yyyy-mm"),"")</f>
      </c>
      <c r="J102" s="9">
        <f>IF('教师（实验技术）聘任申请人员基本情况一览表'!R100&lt;&gt;"",'教师（实验技术）聘任申请人员基本情况一览表'!U100&amp;" "&amp;'教师（实验技术）聘任申请人员基本情况一览表'!T100&amp;" "&amp;'教师（实验技术）聘任申请人员基本情况一览表'!R100,"")</f>
      </c>
      <c r="K102" s="9">
        <f>IF('教师（实验技术）聘任申请人员基本情况一览表'!V100&lt;&gt;"",'教师（实验技术）聘任申请人员基本情况一览表'!V100,"")</f>
      </c>
      <c r="L102" s="9">
        <f>IF('教师（实验技术）聘任申请人员基本情况一览表'!H100&lt;&gt;"",'教师（实验技术）聘任申请人员基本情况一览表'!H100,"")</f>
      </c>
      <c r="M102" s="9">
        <f>IF('教师（实验技术）聘任申请人员基本情况一览表'!AB100&lt;&gt;"",YEAR('教师（实验技术）聘任申请人员基本情况一览表'!AB100),'教师（实验技术）聘任申请人员基本情况一览表'!AC100)</f>
        <v>0</v>
      </c>
      <c r="N102" s="9">
        <f>IF('教师（实验技术）聘任申请人员基本情况一览表'!AD100&lt;&gt;"",YEAR('教师（实验技术）聘任申请人员基本情况一览表'!AD100),'教师（实验技术）聘任申请人员基本情况一览表'!AE100)</f>
        <v>0</v>
      </c>
      <c r="O102" s="9">
        <f>IF('教师（实验技术）聘任申请人员基本情况一览表'!AF100&lt;&gt;"",YEAR('教师（实验技术）聘任申请人员基本情况一览表'!AF100),"")</f>
      </c>
      <c r="P102" s="9">
        <f>IF('教师（实验技术）聘任申请人员基本情况一览表'!AG100&lt;&gt;"",'教师（实验技术）聘任申请人员基本情况一览表'!AG100,"")</f>
      </c>
      <c r="Q102" s="9">
        <f>IF('教师（实验技术）聘任申请人员基本情况一览表'!K100="是","拟引进"&amp;""&amp;'教师（实验技术）聘任申请人员基本情况一览表'!AI100,'教师（实验技术）聘任申请人员基本情况一览表'!AI100)</f>
        <v>0</v>
      </c>
    </row>
    <row r="103" spans="1:17" ht="39.75" customHeight="1">
      <c r="A103" s="9">
        <v>100</v>
      </c>
      <c r="B103" s="11">
        <f>IF('教师（实验技术）聘任申请人员基本情况一览表'!B101&lt;&gt;"",'教师（实验技术）聘任申请人员基本情况一览表'!B101,"")</f>
      </c>
      <c r="C103" s="9">
        <f>IF('教师（实验技术）聘任申请人员基本情况一览表'!D101&lt;&gt;"",'教师（实验技术）聘任申请人员基本情况一览表'!D101,"")</f>
      </c>
      <c r="D103" s="9">
        <f>IF('教师（实验技术）聘任申请人员基本情况一览表'!E101&lt;&gt;"",'教师（实验技术）聘任申请人员基本情况一览表'!E101,"")</f>
      </c>
      <c r="E103" s="12">
        <f>IF('教师（实验技术）聘任申请人员基本情况一览表'!F101&lt;&gt;"",'教师（实验技术）聘任申请人员基本情况一览表'!F101,"")</f>
      </c>
      <c r="F103" s="12">
        <f>IF('教师（实验技术）聘任申请人员基本情况一览表'!I101&lt;&gt;"",'教师（实验技术）聘任申请人员基本情况一览表'!I101,"")</f>
      </c>
      <c r="G103" s="9">
        <f>IF('教师（实验技术）聘任申请人员基本情况一览表'!L101&lt;&gt;"",'教师（实验技术）聘任申请人员基本情况一览表'!L101&amp;" "&amp;TEXT('教师（实验技术）聘任申请人员基本情况一览表'!M101,"yyyy-mm"),"")</f>
      </c>
      <c r="H103" s="9">
        <f>IF('教师（实验技术）聘任申请人员基本情况一览表'!O101&lt;&gt;"",'教师（实验技术）聘任申请人员基本情况一览表'!O101&amp;" "&amp;TEXT('教师（实验技术）聘任申请人员基本情况一览表'!P101,"yyyy-mm"),"")</f>
      </c>
      <c r="I103" s="9">
        <f>IF('教师（实验技术）聘任申请人员基本情况一览表'!W101&lt;&gt;"",'教师（实验技术）聘任申请人员基本情况一览表'!W101&amp;" "&amp;TEXT('教师（实验技术）聘任申请人员基本情况一览表'!X101,"yyyy-mm"),"")</f>
      </c>
      <c r="J103" s="9">
        <f>IF('教师（实验技术）聘任申请人员基本情况一览表'!R101&lt;&gt;"",'教师（实验技术）聘任申请人员基本情况一览表'!U101&amp;" "&amp;'教师（实验技术）聘任申请人员基本情况一览表'!T101&amp;" "&amp;'教师（实验技术）聘任申请人员基本情况一览表'!R101,"")</f>
      </c>
      <c r="K103" s="9">
        <f>IF('教师（实验技术）聘任申请人员基本情况一览表'!V101&lt;&gt;"",'教师（实验技术）聘任申请人员基本情况一览表'!V101,"")</f>
      </c>
      <c r="L103" s="9">
        <f>IF('教师（实验技术）聘任申请人员基本情况一览表'!H101&lt;&gt;"",'教师（实验技术）聘任申请人员基本情况一览表'!H101,"")</f>
      </c>
      <c r="M103" s="9">
        <f>IF('教师（实验技术）聘任申请人员基本情况一览表'!AB101&lt;&gt;"",YEAR('教师（实验技术）聘任申请人员基本情况一览表'!AB101),'教师（实验技术）聘任申请人员基本情况一览表'!AC101)</f>
        <v>0</v>
      </c>
      <c r="N103" s="9">
        <f>IF('教师（实验技术）聘任申请人员基本情况一览表'!AD101&lt;&gt;"",YEAR('教师（实验技术）聘任申请人员基本情况一览表'!AD101),'教师（实验技术）聘任申请人员基本情况一览表'!AE101)</f>
        <v>0</v>
      </c>
      <c r="O103" s="9">
        <f>IF('教师（实验技术）聘任申请人员基本情况一览表'!AF101&lt;&gt;"",YEAR('教师（实验技术）聘任申请人员基本情况一览表'!AF101),"")</f>
      </c>
      <c r="P103" s="9">
        <f>IF('教师（实验技术）聘任申请人员基本情况一览表'!AG101&lt;&gt;"",'教师（实验技术）聘任申请人员基本情况一览表'!AG101,"")</f>
      </c>
      <c r="Q103" s="9">
        <f>IF('教师（实验技术）聘任申请人员基本情况一览表'!K101="是","拟引进"&amp;""&amp;'教师（实验技术）聘任申请人员基本情况一览表'!AI101,'教师（实验技术）聘任申请人员基本情况一览表'!AI101)</f>
        <v>0</v>
      </c>
    </row>
    <row r="104" spans="1:17" ht="39.75" customHeight="1">
      <c r="A104" s="9">
        <v>101</v>
      </c>
      <c r="B104" s="11">
        <f>IF('教师（实验技术）聘任申请人员基本情况一览表'!B102&lt;&gt;"",'教师（实验技术）聘任申请人员基本情况一览表'!B102,"")</f>
      </c>
      <c r="C104" s="9">
        <f>IF('教师（实验技术）聘任申请人员基本情况一览表'!D102&lt;&gt;"",'教师（实验技术）聘任申请人员基本情况一览表'!D102,"")</f>
      </c>
      <c r="D104" s="9">
        <f>IF('教师（实验技术）聘任申请人员基本情况一览表'!E102&lt;&gt;"",'教师（实验技术）聘任申请人员基本情况一览表'!E102,"")</f>
      </c>
      <c r="E104" s="12">
        <f>IF('教师（实验技术）聘任申请人员基本情况一览表'!F102&lt;&gt;"",'教师（实验技术）聘任申请人员基本情况一览表'!F102,"")</f>
      </c>
      <c r="F104" s="12">
        <f>IF('教师（实验技术）聘任申请人员基本情况一览表'!I102&lt;&gt;"",'教师（实验技术）聘任申请人员基本情况一览表'!I102,"")</f>
      </c>
      <c r="G104" s="9">
        <f>IF('教师（实验技术）聘任申请人员基本情况一览表'!L102&lt;&gt;"",'教师（实验技术）聘任申请人员基本情况一览表'!L102&amp;" "&amp;TEXT('教师（实验技术）聘任申请人员基本情况一览表'!M102,"yyyy-mm"),"")</f>
      </c>
      <c r="H104" s="9">
        <f>IF('教师（实验技术）聘任申请人员基本情况一览表'!O102&lt;&gt;"",'教师（实验技术）聘任申请人员基本情况一览表'!O102&amp;" "&amp;TEXT('教师（实验技术）聘任申请人员基本情况一览表'!P102,"yyyy-mm"),"")</f>
      </c>
      <c r="I104" s="9">
        <f>IF('教师（实验技术）聘任申请人员基本情况一览表'!W102&lt;&gt;"",'教师（实验技术）聘任申请人员基本情况一览表'!W102&amp;" "&amp;TEXT('教师（实验技术）聘任申请人员基本情况一览表'!X102,"yyyy-mm"),"")</f>
      </c>
      <c r="J104" s="9">
        <f>IF('教师（实验技术）聘任申请人员基本情况一览表'!R102&lt;&gt;"",'教师（实验技术）聘任申请人员基本情况一览表'!U102&amp;" "&amp;'教师（实验技术）聘任申请人员基本情况一览表'!T102&amp;" "&amp;'教师（实验技术）聘任申请人员基本情况一览表'!R102,"")</f>
      </c>
      <c r="K104" s="9">
        <f>IF('教师（实验技术）聘任申请人员基本情况一览表'!V102&lt;&gt;"",'教师（实验技术）聘任申请人员基本情况一览表'!V102,"")</f>
      </c>
      <c r="L104" s="9">
        <f>IF('教师（实验技术）聘任申请人员基本情况一览表'!H102&lt;&gt;"",'教师（实验技术）聘任申请人员基本情况一览表'!H102,"")</f>
      </c>
      <c r="M104" s="9">
        <f>IF('教师（实验技术）聘任申请人员基本情况一览表'!AB102&lt;&gt;"",YEAR('教师（实验技术）聘任申请人员基本情况一览表'!AB102),'教师（实验技术）聘任申请人员基本情况一览表'!AC102)</f>
        <v>0</v>
      </c>
      <c r="N104" s="9">
        <f>IF('教师（实验技术）聘任申请人员基本情况一览表'!AD102&lt;&gt;"",YEAR('教师（实验技术）聘任申请人员基本情况一览表'!AD102),'教师（实验技术）聘任申请人员基本情况一览表'!AE102)</f>
        <v>0</v>
      </c>
      <c r="O104" s="9">
        <f>IF('教师（实验技术）聘任申请人员基本情况一览表'!AF102&lt;&gt;"",YEAR('教师（实验技术）聘任申请人员基本情况一览表'!AF102),"")</f>
      </c>
      <c r="P104" s="9">
        <f>IF('教师（实验技术）聘任申请人员基本情况一览表'!AG102&lt;&gt;"",'教师（实验技术）聘任申请人员基本情况一览表'!AG102,"")</f>
      </c>
      <c r="Q104" s="9">
        <f>IF('教师（实验技术）聘任申请人员基本情况一览表'!K102="是","拟引进"&amp;""&amp;'教师（实验技术）聘任申请人员基本情况一览表'!AI102,'教师（实验技术）聘任申请人员基本情况一览表'!AI102)</f>
        <v>0</v>
      </c>
    </row>
    <row r="105" spans="1:17" ht="39.75" customHeight="1">
      <c r="A105" s="9">
        <v>102</v>
      </c>
      <c r="B105" s="11">
        <f>IF('教师（实验技术）聘任申请人员基本情况一览表'!B103&lt;&gt;"",'教师（实验技术）聘任申请人员基本情况一览表'!B103,"")</f>
      </c>
      <c r="C105" s="9">
        <f>IF('教师（实验技术）聘任申请人员基本情况一览表'!D103&lt;&gt;"",'教师（实验技术）聘任申请人员基本情况一览表'!D103,"")</f>
      </c>
      <c r="D105" s="9">
        <f>IF('教师（实验技术）聘任申请人员基本情况一览表'!E103&lt;&gt;"",'教师（实验技术）聘任申请人员基本情况一览表'!E103,"")</f>
      </c>
      <c r="E105" s="12">
        <f>IF('教师（实验技术）聘任申请人员基本情况一览表'!F103&lt;&gt;"",'教师（实验技术）聘任申请人员基本情况一览表'!F103,"")</f>
      </c>
      <c r="F105" s="12">
        <f>IF('教师（实验技术）聘任申请人员基本情况一览表'!I103&lt;&gt;"",'教师（实验技术）聘任申请人员基本情况一览表'!I103,"")</f>
      </c>
      <c r="G105" s="9">
        <f>IF('教师（实验技术）聘任申请人员基本情况一览表'!L103&lt;&gt;"",'教师（实验技术）聘任申请人员基本情况一览表'!L103&amp;" "&amp;TEXT('教师（实验技术）聘任申请人员基本情况一览表'!M103,"yyyy-mm"),"")</f>
      </c>
      <c r="H105" s="9">
        <f>IF('教师（实验技术）聘任申请人员基本情况一览表'!O103&lt;&gt;"",'教师（实验技术）聘任申请人员基本情况一览表'!O103&amp;" "&amp;TEXT('教师（实验技术）聘任申请人员基本情况一览表'!P103,"yyyy-mm"),"")</f>
      </c>
      <c r="I105" s="9">
        <f>IF('教师（实验技术）聘任申请人员基本情况一览表'!W103&lt;&gt;"",'教师（实验技术）聘任申请人员基本情况一览表'!W103&amp;" "&amp;TEXT('教师（实验技术）聘任申请人员基本情况一览表'!X103,"yyyy-mm"),"")</f>
      </c>
      <c r="J105" s="9">
        <f>IF('教师（实验技术）聘任申请人员基本情况一览表'!R103&lt;&gt;"",'教师（实验技术）聘任申请人员基本情况一览表'!U103&amp;" "&amp;'教师（实验技术）聘任申请人员基本情况一览表'!T103&amp;" "&amp;'教师（实验技术）聘任申请人员基本情况一览表'!R103,"")</f>
      </c>
      <c r="K105" s="9">
        <f>IF('教师（实验技术）聘任申请人员基本情况一览表'!V103&lt;&gt;"",'教师（实验技术）聘任申请人员基本情况一览表'!V103,"")</f>
      </c>
      <c r="L105" s="9">
        <f>IF('教师（实验技术）聘任申请人员基本情况一览表'!H103&lt;&gt;"",'教师（实验技术）聘任申请人员基本情况一览表'!H103,"")</f>
      </c>
      <c r="M105" s="9">
        <f>IF('教师（实验技术）聘任申请人员基本情况一览表'!AB103&lt;&gt;"",YEAR('教师（实验技术）聘任申请人员基本情况一览表'!AB103),'教师（实验技术）聘任申请人员基本情况一览表'!AC103)</f>
        <v>0</v>
      </c>
      <c r="N105" s="9">
        <f>IF('教师（实验技术）聘任申请人员基本情况一览表'!AD103&lt;&gt;"",YEAR('教师（实验技术）聘任申请人员基本情况一览表'!AD103),'教师（实验技术）聘任申请人员基本情况一览表'!AE103)</f>
        <v>0</v>
      </c>
      <c r="O105" s="9">
        <f>IF('教师（实验技术）聘任申请人员基本情况一览表'!AF103&lt;&gt;"",YEAR('教师（实验技术）聘任申请人员基本情况一览表'!AF103),"")</f>
      </c>
      <c r="P105" s="9">
        <f>IF('教师（实验技术）聘任申请人员基本情况一览表'!AG103&lt;&gt;"",'教师（实验技术）聘任申请人员基本情况一览表'!AG103,"")</f>
      </c>
      <c r="Q105" s="9">
        <f>IF('教师（实验技术）聘任申请人员基本情况一览表'!K103="是","拟引进"&amp;""&amp;'教师（实验技术）聘任申请人员基本情况一览表'!AI103,'教师（实验技术）聘任申请人员基本情况一览表'!AI103)</f>
        <v>0</v>
      </c>
    </row>
    <row r="106" spans="1:17" ht="39.75" customHeight="1">
      <c r="A106" s="9">
        <v>103</v>
      </c>
      <c r="B106" s="11">
        <f>IF('教师（实验技术）聘任申请人员基本情况一览表'!B104&lt;&gt;"",'教师（实验技术）聘任申请人员基本情况一览表'!B104,"")</f>
      </c>
      <c r="C106" s="9">
        <f>IF('教师（实验技术）聘任申请人员基本情况一览表'!D104&lt;&gt;"",'教师（实验技术）聘任申请人员基本情况一览表'!D104,"")</f>
      </c>
      <c r="D106" s="9">
        <f>IF('教师（实验技术）聘任申请人员基本情况一览表'!E104&lt;&gt;"",'教师（实验技术）聘任申请人员基本情况一览表'!E104,"")</f>
      </c>
      <c r="E106" s="12">
        <f>IF('教师（实验技术）聘任申请人员基本情况一览表'!F104&lt;&gt;"",'教师（实验技术）聘任申请人员基本情况一览表'!F104,"")</f>
      </c>
      <c r="F106" s="12">
        <f>IF('教师（实验技术）聘任申请人员基本情况一览表'!I104&lt;&gt;"",'教师（实验技术）聘任申请人员基本情况一览表'!I104,"")</f>
      </c>
      <c r="G106" s="9">
        <f>IF('教师（实验技术）聘任申请人员基本情况一览表'!L104&lt;&gt;"",'教师（实验技术）聘任申请人员基本情况一览表'!L104&amp;" "&amp;TEXT('教师（实验技术）聘任申请人员基本情况一览表'!M104,"yyyy-mm"),"")</f>
      </c>
      <c r="H106" s="9">
        <f>IF('教师（实验技术）聘任申请人员基本情况一览表'!O104&lt;&gt;"",'教师（实验技术）聘任申请人员基本情况一览表'!O104&amp;" "&amp;TEXT('教师（实验技术）聘任申请人员基本情况一览表'!P104,"yyyy-mm"),"")</f>
      </c>
      <c r="I106" s="9">
        <f>IF('教师（实验技术）聘任申请人员基本情况一览表'!W104&lt;&gt;"",'教师（实验技术）聘任申请人员基本情况一览表'!W104&amp;" "&amp;TEXT('教师（实验技术）聘任申请人员基本情况一览表'!X104,"yyyy-mm"),"")</f>
      </c>
      <c r="J106" s="9">
        <f>IF('教师（实验技术）聘任申请人员基本情况一览表'!R104&lt;&gt;"",'教师（实验技术）聘任申请人员基本情况一览表'!U104&amp;" "&amp;'教师（实验技术）聘任申请人员基本情况一览表'!T104&amp;" "&amp;'教师（实验技术）聘任申请人员基本情况一览表'!R104,"")</f>
      </c>
      <c r="K106" s="9">
        <f>IF('教师（实验技术）聘任申请人员基本情况一览表'!V104&lt;&gt;"",'教师（实验技术）聘任申请人员基本情况一览表'!V104,"")</f>
      </c>
      <c r="L106" s="9">
        <f>IF('教师（实验技术）聘任申请人员基本情况一览表'!H104&lt;&gt;"",'教师（实验技术）聘任申请人员基本情况一览表'!H104,"")</f>
      </c>
      <c r="M106" s="9">
        <f>IF('教师（实验技术）聘任申请人员基本情况一览表'!AB104&lt;&gt;"",YEAR('教师（实验技术）聘任申请人员基本情况一览表'!AB104),'教师（实验技术）聘任申请人员基本情况一览表'!AC104)</f>
        <v>0</v>
      </c>
      <c r="N106" s="9">
        <f>IF('教师（实验技术）聘任申请人员基本情况一览表'!AD104&lt;&gt;"",YEAR('教师（实验技术）聘任申请人员基本情况一览表'!AD104),'教师（实验技术）聘任申请人员基本情况一览表'!AE104)</f>
        <v>0</v>
      </c>
      <c r="O106" s="9">
        <f>IF('教师（实验技术）聘任申请人员基本情况一览表'!AF104&lt;&gt;"",YEAR('教师（实验技术）聘任申请人员基本情况一览表'!AF104),"")</f>
      </c>
      <c r="P106" s="9">
        <f>IF('教师（实验技术）聘任申请人员基本情况一览表'!AG104&lt;&gt;"",'教师（实验技术）聘任申请人员基本情况一览表'!AG104,"")</f>
      </c>
      <c r="Q106" s="9">
        <f>IF('教师（实验技术）聘任申请人员基本情况一览表'!K104="是","拟引进"&amp;""&amp;'教师（实验技术）聘任申请人员基本情况一览表'!AI104,'教师（实验技术）聘任申请人员基本情况一览表'!AI104)</f>
        <v>0</v>
      </c>
    </row>
    <row r="107" spans="1:17" ht="39.75" customHeight="1">
      <c r="A107" s="9">
        <v>104</v>
      </c>
      <c r="B107" s="11">
        <f>IF('教师（实验技术）聘任申请人员基本情况一览表'!B105&lt;&gt;"",'教师（实验技术）聘任申请人员基本情况一览表'!B105,"")</f>
      </c>
      <c r="C107" s="9">
        <f>IF('教师（实验技术）聘任申请人员基本情况一览表'!D105&lt;&gt;"",'教师（实验技术）聘任申请人员基本情况一览表'!D105,"")</f>
      </c>
      <c r="D107" s="9">
        <f>IF('教师（实验技术）聘任申请人员基本情况一览表'!E105&lt;&gt;"",'教师（实验技术）聘任申请人员基本情况一览表'!E105,"")</f>
      </c>
      <c r="E107" s="12">
        <f>IF('教师（实验技术）聘任申请人员基本情况一览表'!F105&lt;&gt;"",'教师（实验技术）聘任申请人员基本情况一览表'!F105,"")</f>
      </c>
      <c r="F107" s="12">
        <f>IF('教师（实验技术）聘任申请人员基本情况一览表'!I105&lt;&gt;"",'教师（实验技术）聘任申请人员基本情况一览表'!I105,"")</f>
      </c>
      <c r="G107" s="9">
        <f>IF('教师（实验技术）聘任申请人员基本情况一览表'!L105&lt;&gt;"",'教师（实验技术）聘任申请人员基本情况一览表'!L105&amp;" "&amp;TEXT('教师（实验技术）聘任申请人员基本情况一览表'!M105,"yyyy-mm"),"")</f>
      </c>
      <c r="H107" s="9">
        <f>IF('教师（实验技术）聘任申请人员基本情况一览表'!O105&lt;&gt;"",'教师（实验技术）聘任申请人员基本情况一览表'!O105&amp;" "&amp;TEXT('教师（实验技术）聘任申请人员基本情况一览表'!P105,"yyyy-mm"),"")</f>
      </c>
      <c r="I107" s="9">
        <f>IF('教师（实验技术）聘任申请人员基本情况一览表'!W105&lt;&gt;"",'教师（实验技术）聘任申请人员基本情况一览表'!W105&amp;" "&amp;TEXT('教师（实验技术）聘任申请人员基本情况一览表'!X105,"yyyy-mm"),"")</f>
      </c>
      <c r="J107" s="9">
        <f>IF('教师（实验技术）聘任申请人员基本情况一览表'!R105&lt;&gt;"",'教师（实验技术）聘任申请人员基本情况一览表'!U105&amp;" "&amp;'教师（实验技术）聘任申请人员基本情况一览表'!T105&amp;" "&amp;'教师（实验技术）聘任申请人员基本情况一览表'!R105,"")</f>
      </c>
      <c r="K107" s="9">
        <f>IF('教师（实验技术）聘任申请人员基本情况一览表'!V105&lt;&gt;"",'教师（实验技术）聘任申请人员基本情况一览表'!V105,"")</f>
      </c>
      <c r="L107" s="9">
        <f>IF('教师（实验技术）聘任申请人员基本情况一览表'!H105&lt;&gt;"",'教师（实验技术）聘任申请人员基本情况一览表'!H105,"")</f>
      </c>
      <c r="M107" s="9">
        <f>IF('教师（实验技术）聘任申请人员基本情况一览表'!AB105&lt;&gt;"",YEAR('教师（实验技术）聘任申请人员基本情况一览表'!AB105),'教师（实验技术）聘任申请人员基本情况一览表'!AC105)</f>
        <v>0</v>
      </c>
      <c r="N107" s="9">
        <f>IF('教师（实验技术）聘任申请人员基本情况一览表'!AD105&lt;&gt;"",YEAR('教师（实验技术）聘任申请人员基本情况一览表'!AD105),'教师（实验技术）聘任申请人员基本情况一览表'!AE105)</f>
        <v>0</v>
      </c>
      <c r="O107" s="9">
        <f>IF('教师（实验技术）聘任申请人员基本情况一览表'!AF105&lt;&gt;"",YEAR('教师（实验技术）聘任申请人员基本情况一览表'!AF105),"")</f>
      </c>
      <c r="P107" s="9">
        <f>IF('教师（实验技术）聘任申请人员基本情况一览表'!AG105&lt;&gt;"",'教师（实验技术）聘任申请人员基本情况一览表'!AG105,"")</f>
      </c>
      <c r="Q107" s="9">
        <f>IF('教师（实验技术）聘任申请人员基本情况一览表'!K105="是","拟引进"&amp;""&amp;'教师（实验技术）聘任申请人员基本情况一览表'!AI105,'教师（实验技术）聘任申请人员基本情况一览表'!AI105)</f>
        <v>0</v>
      </c>
    </row>
    <row r="108" spans="1:17" ht="39.75" customHeight="1">
      <c r="A108" s="9">
        <v>105</v>
      </c>
      <c r="B108" s="11">
        <f>IF('教师（实验技术）聘任申请人员基本情况一览表'!B106&lt;&gt;"",'教师（实验技术）聘任申请人员基本情况一览表'!B106,"")</f>
      </c>
      <c r="C108" s="9">
        <f>IF('教师（实验技术）聘任申请人员基本情况一览表'!D106&lt;&gt;"",'教师（实验技术）聘任申请人员基本情况一览表'!D106,"")</f>
      </c>
      <c r="D108" s="9">
        <f>IF('教师（实验技术）聘任申请人员基本情况一览表'!E106&lt;&gt;"",'教师（实验技术）聘任申请人员基本情况一览表'!E106,"")</f>
      </c>
      <c r="E108" s="12">
        <f>IF('教师（实验技术）聘任申请人员基本情况一览表'!F106&lt;&gt;"",'教师（实验技术）聘任申请人员基本情况一览表'!F106,"")</f>
      </c>
      <c r="F108" s="12">
        <f>IF('教师（实验技术）聘任申请人员基本情况一览表'!I106&lt;&gt;"",'教师（实验技术）聘任申请人员基本情况一览表'!I106,"")</f>
      </c>
      <c r="G108" s="9">
        <f>IF('教师（实验技术）聘任申请人员基本情况一览表'!L106&lt;&gt;"",'教师（实验技术）聘任申请人员基本情况一览表'!L106&amp;" "&amp;TEXT('教师（实验技术）聘任申请人员基本情况一览表'!M106,"yyyy-mm"),"")</f>
      </c>
      <c r="H108" s="9">
        <f>IF('教师（实验技术）聘任申请人员基本情况一览表'!O106&lt;&gt;"",'教师（实验技术）聘任申请人员基本情况一览表'!O106&amp;" "&amp;TEXT('教师（实验技术）聘任申请人员基本情况一览表'!P106,"yyyy-mm"),"")</f>
      </c>
      <c r="I108" s="9">
        <f>IF('教师（实验技术）聘任申请人员基本情况一览表'!W106&lt;&gt;"",'教师（实验技术）聘任申请人员基本情况一览表'!W106&amp;" "&amp;TEXT('教师（实验技术）聘任申请人员基本情况一览表'!X106,"yyyy-mm"),"")</f>
      </c>
      <c r="J108" s="9">
        <f>IF('教师（实验技术）聘任申请人员基本情况一览表'!R106&lt;&gt;"",'教师（实验技术）聘任申请人员基本情况一览表'!U106&amp;" "&amp;'教师（实验技术）聘任申请人员基本情况一览表'!T106&amp;" "&amp;'教师（实验技术）聘任申请人员基本情况一览表'!R106,"")</f>
      </c>
      <c r="K108" s="9">
        <f>IF('教师（实验技术）聘任申请人员基本情况一览表'!V106&lt;&gt;"",'教师（实验技术）聘任申请人员基本情况一览表'!V106,"")</f>
      </c>
      <c r="L108" s="9">
        <f>IF('教师（实验技术）聘任申请人员基本情况一览表'!H106&lt;&gt;"",'教师（实验技术）聘任申请人员基本情况一览表'!H106,"")</f>
      </c>
      <c r="M108" s="9">
        <f>IF('教师（实验技术）聘任申请人员基本情况一览表'!AB106&lt;&gt;"",YEAR('教师（实验技术）聘任申请人员基本情况一览表'!AB106),'教师（实验技术）聘任申请人员基本情况一览表'!AC106)</f>
        <v>0</v>
      </c>
      <c r="N108" s="9">
        <f>IF('教师（实验技术）聘任申请人员基本情况一览表'!AD106&lt;&gt;"",YEAR('教师（实验技术）聘任申请人员基本情况一览表'!AD106),'教师（实验技术）聘任申请人员基本情况一览表'!AE106)</f>
        <v>0</v>
      </c>
      <c r="O108" s="9">
        <f>IF('教师（实验技术）聘任申请人员基本情况一览表'!AF106&lt;&gt;"",YEAR('教师（实验技术）聘任申请人员基本情况一览表'!AF106),"")</f>
      </c>
      <c r="P108" s="9">
        <f>IF('教师（实验技术）聘任申请人员基本情况一览表'!AG106&lt;&gt;"",'教师（实验技术）聘任申请人员基本情况一览表'!AG106,"")</f>
      </c>
      <c r="Q108" s="9">
        <f>IF('教师（实验技术）聘任申请人员基本情况一览表'!K106="是","拟引进"&amp;""&amp;'教师（实验技术）聘任申请人员基本情况一览表'!AI106,'教师（实验技术）聘任申请人员基本情况一览表'!AI106)</f>
        <v>0</v>
      </c>
    </row>
    <row r="109" spans="1:17" ht="39.75" customHeight="1">
      <c r="A109" s="9">
        <v>106</v>
      </c>
      <c r="B109" s="11">
        <f>IF('教师（实验技术）聘任申请人员基本情况一览表'!B107&lt;&gt;"",'教师（实验技术）聘任申请人员基本情况一览表'!B107,"")</f>
      </c>
      <c r="C109" s="9">
        <f>IF('教师（实验技术）聘任申请人员基本情况一览表'!D107&lt;&gt;"",'教师（实验技术）聘任申请人员基本情况一览表'!D107,"")</f>
      </c>
      <c r="D109" s="9">
        <f>IF('教师（实验技术）聘任申请人员基本情况一览表'!E107&lt;&gt;"",'教师（实验技术）聘任申请人员基本情况一览表'!E107,"")</f>
      </c>
      <c r="E109" s="12">
        <f>IF('教师（实验技术）聘任申请人员基本情况一览表'!F107&lt;&gt;"",'教师（实验技术）聘任申请人员基本情况一览表'!F107,"")</f>
      </c>
      <c r="F109" s="12">
        <f>IF('教师（实验技术）聘任申请人员基本情况一览表'!I107&lt;&gt;"",'教师（实验技术）聘任申请人员基本情况一览表'!I107,"")</f>
      </c>
      <c r="G109" s="9">
        <f>IF('教师（实验技术）聘任申请人员基本情况一览表'!L107&lt;&gt;"",'教师（实验技术）聘任申请人员基本情况一览表'!L107&amp;" "&amp;TEXT('教师（实验技术）聘任申请人员基本情况一览表'!M107,"yyyy-mm"),"")</f>
      </c>
      <c r="H109" s="9">
        <f>IF('教师（实验技术）聘任申请人员基本情况一览表'!O107&lt;&gt;"",'教师（实验技术）聘任申请人员基本情况一览表'!O107&amp;" "&amp;TEXT('教师（实验技术）聘任申请人员基本情况一览表'!P107,"yyyy-mm"),"")</f>
      </c>
      <c r="I109" s="9">
        <f>IF('教师（实验技术）聘任申请人员基本情况一览表'!W107&lt;&gt;"",'教师（实验技术）聘任申请人员基本情况一览表'!W107&amp;" "&amp;TEXT('教师（实验技术）聘任申请人员基本情况一览表'!X107,"yyyy-mm"),"")</f>
      </c>
      <c r="J109" s="9">
        <f>IF('教师（实验技术）聘任申请人员基本情况一览表'!R107&lt;&gt;"",'教师（实验技术）聘任申请人员基本情况一览表'!U107&amp;" "&amp;'教师（实验技术）聘任申请人员基本情况一览表'!T107&amp;" "&amp;'教师（实验技术）聘任申请人员基本情况一览表'!R107,"")</f>
      </c>
      <c r="K109" s="9">
        <f>IF('教师（实验技术）聘任申请人员基本情况一览表'!V107&lt;&gt;"",'教师（实验技术）聘任申请人员基本情况一览表'!V107,"")</f>
      </c>
      <c r="L109" s="9">
        <f>IF('教师（实验技术）聘任申请人员基本情况一览表'!H107&lt;&gt;"",'教师（实验技术）聘任申请人员基本情况一览表'!H107,"")</f>
      </c>
      <c r="M109" s="9">
        <f>IF('教师（实验技术）聘任申请人员基本情况一览表'!AB107&lt;&gt;"",YEAR('教师（实验技术）聘任申请人员基本情况一览表'!AB107),'教师（实验技术）聘任申请人员基本情况一览表'!AC107)</f>
        <v>0</v>
      </c>
      <c r="N109" s="9">
        <f>IF('教师（实验技术）聘任申请人员基本情况一览表'!AD107&lt;&gt;"",YEAR('教师（实验技术）聘任申请人员基本情况一览表'!AD107),'教师（实验技术）聘任申请人员基本情况一览表'!AE107)</f>
        <v>0</v>
      </c>
      <c r="O109" s="9">
        <f>IF('教师（实验技术）聘任申请人员基本情况一览表'!AF107&lt;&gt;"",YEAR('教师（实验技术）聘任申请人员基本情况一览表'!AF107),"")</f>
      </c>
      <c r="P109" s="9">
        <f>IF('教师（实验技术）聘任申请人员基本情况一览表'!AG107&lt;&gt;"",'教师（实验技术）聘任申请人员基本情况一览表'!AG107,"")</f>
      </c>
      <c r="Q109" s="9">
        <f>IF('教师（实验技术）聘任申请人员基本情况一览表'!K107="是","拟引进"&amp;""&amp;'教师（实验技术）聘任申请人员基本情况一览表'!AI107,'教师（实验技术）聘任申请人员基本情况一览表'!AI107)</f>
        <v>0</v>
      </c>
    </row>
    <row r="110" spans="1:17" ht="39.75" customHeight="1">
      <c r="A110" s="9">
        <v>107</v>
      </c>
      <c r="B110" s="11">
        <f>IF('教师（实验技术）聘任申请人员基本情况一览表'!B108&lt;&gt;"",'教师（实验技术）聘任申请人员基本情况一览表'!B108,"")</f>
      </c>
      <c r="C110" s="9">
        <f>IF('教师（实验技术）聘任申请人员基本情况一览表'!D108&lt;&gt;"",'教师（实验技术）聘任申请人员基本情况一览表'!D108,"")</f>
      </c>
      <c r="D110" s="9">
        <f>IF('教师（实验技术）聘任申请人员基本情况一览表'!E108&lt;&gt;"",'教师（实验技术）聘任申请人员基本情况一览表'!E108,"")</f>
      </c>
      <c r="E110" s="12">
        <f>IF('教师（实验技术）聘任申请人员基本情况一览表'!F108&lt;&gt;"",'教师（实验技术）聘任申请人员基本情况一览表'!F108,"")</f>
      </c>
      <c r="F110" s="12">
        <f>IF('教师（实验技术）聘任申请人员基本情况一览表'!I108&lt;&gt;"",'教师（实验技术）聘任申请人员基本情况一览表'!I108,"")</f>
      </c>
      <c r="G110" s="9">
        <f>IF('教师（实验技术）聘任申请人员基本情况一览表'!L108&lt;&gt;"",'教师（实验技术）聘任申请人员基本情况一览表'!L108&amp;" "&amp;TEXT('教师（实验技术）聘任申请人员基本情况一览表'!M108,"yyyy-mm"),"")</f>
      </c>
      <c r="H110" s="9">
        <f>IF('教师（实验技术）聘任申请人员基本情况一览表'!O108&lt;&gt;"",'教师（实验技术）聘任申请人员基本情况一览表'!O108&amp;" "&amp;TEXT('教师（实验技术）聘任申请人员基本情况一览表'!P108,"yyyy-mm"),"")</f>
      </c>
      <c r="I110" s="9">
        <f>IF('教师（实验技术）聘任申请人员基本情况一览表'!W108&lt;&gt;"",'教师（实验技术）聘任申请人员基本情况一览表'!W108&amp;" "&amp;TEXT('教师（实验技术）聘任申请人员基本情况一览表'!X108,"yyyy-mm"),"")</f>
      </c>
      <c r="J110" s="9">
        <f>IF('教师（实验技术）聘任申请人员基本情况一览表'!R108&lt;&gt;"",'教师（实验技术）聘任申请人员基本情况一览表'!U108&amp;" "&amp;'教师（实验技术）聘任申请人员基本情况一览表'!T108&amp;" "&amp;'教师（实验技术）聘任申请人员基本情况一览表'!R108,"")</f>
      </c>
      <c r="K110" s="9">
        <f>IF('教师（实验技术）聘任申请人员基本情况一览表'!V108&lt;&gt;"",'教师（实验技术）聘任申请人员基本情况一览表'!V108,"")</f>
      </c>
      <c r="L110" s="9">
        <f>IF('教师（实验技术）聘任申请人员基本情况一览表'!H108&lt;&gt;"",'教师（实验技术）聘任申请人员基本情况一览表'!H108,"")</f>
      </c>
      <c r="M110" s="9">
        <f>IF('教师（实验技术）聘任申请人员基本情况一览表'!AB108&lt;&gt;"",YEAR('教师（实验技术）聘任申请人员基本情况一览表'!AB108),'教师（实验技术）聘任申请人员基本情况一览表'!AC108)</f>
        <v>0</v>
      </c>
      <c r="N110" s="9">
        <f>IF('教师（实验技术）聘任申请人员基本情况一览表'!AD108&lt;&gt;"",YEAR('教师（实验技术）聘任申请人员基本情况一览表'!AD108),'教师（实验技术）聘任申请人员基本情况一览表'!AE108)</f>
        <v>0</v>
      </c>
      <c r="O110" s="9">
        <f>IF('教师（实验技术）聘任申请人员基本情况一览表'!AF108&lt;&gt;"",YEAR('教师（实验技术）聘任申请人员基本情况一览表'!AF108),"")</f>
      </c>
      <c r="P110" s="9">
        <f>IF('教师（实验技术）聘任申请人员基本情况一览表'!AG108&lt;&gt;"",'教师（实验技术）聘任申请人员基本情况一览表'!AG108,"")</f>
      </c>
      <c r="Q110" s="9">
        <f>IF('教师（实验技术）聘任申请人员基本情况一览表'!K108="是","拟引进"&amp;""&amp;'教师（实验技术）聘任申请人员基本情况一览表'!AI108,'教师（实验技术）聘任申请人员基本情况一览表'!AI108)</f>
        <v>0</v>
      </c>
    </row>
    <row r="111" spans="1:17" ht="39.75" customHeight="1">
      <c r="A111" s="9">
        <v>108</v>
      </c>
      <c r="B111" s="11">
        <f>IF('教师（实验技术）聘任申请人员基本情况一览表'!B109&lt;&gt;"",'教师（实验技术）聘任申请人员基本情况一览表'!B109,"")</f>
      </c>
      <c r="C111" s="9">
        <f>IF('教师（实验技术）聘任申请人员基本情况一览表'!D109&lt;&gt;"",'教师（实验技术）聘任申请人员基本情况一览表'!D109,"")</f>
      </c>
      <c r="D111" s="9">
        <f>IF('教师（实验技术）聘任申请人员基本情况一览表'!E109&lt;&gt;"",'教师（实验技术）聘任申请人员基本情况一览表'!E109,"")</f>
      </c>
      <c r="E111" s="12">
        <f>IF('教师（实验技术）聘任申请人员基本情况一览表'!F109&lt;&gt;"",'教师（实验技术）聘任申请人员基本情况一览表'!F109,"")</f>
      </c>
      <c r="F111" s="12">
        <f>IF('教师（实验技术）聘任申请人员基本情况一览表'!I109&lt;&gt;"",'教师（实验技术）聘任申请人员基本情况一览表'!I109,"")</f>
      </c>
      <c r="G111" s="9">
        <f>IF('教师（实验技术）聘任申请人员基本情况一览表'!L109&lt;&gt;"",'教师（实验技术）聘任申请人员基本情况一览表'!L109&amp;" "&amp;TEXT('教师（实验技术）聘任申请人员基本情况一览表'!M109,"yyyy-mm"),"")</f>
      </c>
      <c r="H111" s="9">
        <f>IF('教师（实验技术）聘任申请人员基本情况一览表'!O109&lt;&gt;"",'教师（实验技术）聘任申请人员基本情况一览表'!O109&amp;" "&amp;TEXT('教师（实验技术）聘任申请人员基本情况一览表'!P109,"yyyy-mm"),"")</f>
      </c>
      <c r="I111" s="9">
        <f>IF('教师（实验技术）聘任申请人员基本情况一览表'!W109&lt;&gt;"",'教师（实验技术）聘任申请人员基本情况一览表'!W109&amp;" "&amp;TEXT('教师（实验技术）聘任申请人员基本情况一览表'!X109,"yyyy-mm"),"")</f>
      </c>
      <c r="J111" s="9">
        <f>IF('教师（实验技术）聘任申请人员基本情况一览表'!R109&lt;&gt;"",'教师（实验技术）聘任申请人员基本情况一览表'!U109&amp;" "&amp;'教师（实验技术）聘任申请人员基本情况一览表'!T109&amp;" "&amp;'教师（实验技术）聘任申请人员基本情况一览表'!R109,"")</f>
      </c>
      <c r="K111" s="9">
        <f>IF('教师（实验技术）聘任申请人员基本情况一览表'!V109&lt;&gt;"",'教师（实验技术）聘任申请人员基本情况一览表'!V109,"")</f>
      </c>
      <c r="L111" s="9">
        <f>IF('教师（实验技术）聘任申请人员基本情况一览表'!H109&lt;&gt;"",'教师（实验技术）聘任申请人员基本情况一览表'!H109,"")</f>
      </c>
      <c r="M111" s="9">
        <f>IF('教师（实验技术）聘任申请人员基本情况一览表'!AB109&lt;&gt;"",YEAR('教师（实验技术）聘任申请人员基本情况一览表'!AB109),'教师（实验技术）聘任申请人员基本情况一览表'!AC109)</f>
        <v>0</v>
      </c>
      <c r="N111" s="9">
        <f>IF('教师（实验技术）聘任申请人员基本情况一览表'!AD109&lt;&gt;"",YEAR('教师（实验技术）聘任申请人员基本情况一览表'!AD109),'教师（实验技术）聘任申请人员基本情况一览表'!AE109)</f>
        <v>0</v>
      </c>
      <c r="O111" s="9">
        <f>IF('教师（实验技术）聘任申请人员基本情况一览表'!AF109&lt;&gt;"",YEAR('教师（实验技术）聘任申请人员基本情况一览表'!AF109),"")</f>
      </c>
      <c r="P111" s="9">
        <f>IF('教师（实验技术）聘任申请人员基本情况一览表'!AG109&lt;&gt;"",'教师（实验技术）聘任申请人员基本情况一览表'!AG109,"")</f>
      </c>
      <c r="Q111" s="9">
        <f>IF('教师（实验技术）聘任申请人员基本情况一览表'!K109="是","拟引进"&amp;""&amp;'教师（实验技术）聘任申请人员基本情况一览表'!AI109,'教师（实验技术）聘任申请人员基本情况一览表'!AI109)</f>
        <v>0</v>
      </c>
    </row>
    <row r="112" spans="1:17" ht="39.75" customHeight="1">
      <c r="A112" s="9">
        <v>109</v>
      </c>
      <c r="B112" s="11">
        <f>IF('教师（实验技术）聘任申请人员基本情况一览表'!B110&lt;&gt;"",'教师（实验技术）聘任申请人员基本情况一览表'!B110,"")</f>
      </c>
      <c r="C112" s="9">
        <f>IF('教师（实验技术）聘任申请人员基本情况一览表'!D110&lt;&gt;"",'教师（实验技术）聘任申请人员基本情况一览表'!D110,"")</f>
      </c>
      <c r="D112" s="9">
        <f>IF('教师（实验技术）聘任申请人员基本情况一览表'!E110&lt;&gt;"",'教师（实验技术）聘任申请人员基本情况一览表'!E110,"")</f>
      </c>
      <c r="E112" s="12">
        <f>IF('教师（实验技术）聘任申请人员基本情况一览表'!F110&lt;&gt;"",'教师（实验技术）聘任申请人员基本情况一览表'!F110,"")</f>
      </c>
      <c r="F112" s="12">
        <f>IF('教师（实验技术）聘任申请人员基本情况一览表'!I110&lt;&gt;"",'教师（实验技术）聘任申请人员基本情况一览表'!I110,"")</f>
      </c>
      <c r="G112" s="9">
        <f>IF('教师（实验技术）聘任申请人员基本情况一览表'!L110&lt;&gt;"",'教师（实验技术）聘任申请人员基本情况一览表'!L110&amp;" "&amp;TEXT('教师（实验技术）聘任申请人员基本情况一览表'!M110,"yyyy-mm"),"")</f>
      </c>
      <c r="H112" s="9">
        <f>IF('教师（实验技术）聘任申请人员基本情况一览表'!O110&lt;&gt;"",'教师（实验技术）聘任申请人员基本情况一览表'!O110&amp;" "&amp;TEXT('教师（实验技术）聘任申请人员基本情况一览表'!P110,"yyyy-mm"),"")</f>
      </c>
      <c r="I112" s="9">
        <f>IF('教师（实验技术）聘任申请人员基本情况一览表'!W110&lt;&gt;"",'教师（实验技术）聘任申请人员基本情况一览表'!W110&amp;" "&amp;TEXT('教师（实验技术）聘任申请人员基本情况一览表'!X110,"yyyy-mm"),"")</f>
      </c>
      <c r="J112" s="9">
        <f>IF('教师（实验技术）聘任申请人员基本情况一览表'!R110&lt;&gt;"",'教师（实验技术）聘任申请人员基本情况一览表'!U110&amp;" "&amp;'教师（实验技术）聘任申请人员基本情况一览表'!T110&amp;" "&amp;'教师（实验技术）聘任申请人员基本情况一览表'!R110,"")</f>
      </c>
      <c r="K112" s="9">
        <f>IF('教师（实验技术）聘任申请人员基本情况一览表'!V110&lt;&gt;"",'教师（实验技术）聘任申请人员基本情况一览表'!V110,"")</f>
      </c>
      <c r="L112" s="9">
        <f>IF('教师（实验技术）聘任申请人员基本情况一览表'!H110&lt;&gt;"",'教师（实验技术）聘任申请人员基本情况一览表'!H110,"")</f>
      </c>
      <c r="M112" s="9">
        <f>IF('教师（实验技术）聘任申请人员基本情况一览表'!AB110&lt;&gt;"",YEAR('教师（实验技术）聘任申请人员基本情况一览表'!AB110),'教师（实验技术）聘任申请人员基本情况一览表'!AC110)</f>
        <v>0</v>
      </c>
      <c r="N112" s="9">
        <f>IF('教师（实验技术）聘任申请人员基本情况一览表'!AD110&lt;&gt;"",YEAR('教师（实验技术）聘任申请人员基本情况一览表'!AD110),'教师（实验技术）聘任申请人员基本情况一览表'!AE110)</f>
        <v>0</v>
      </c>
      <c r="O112" s="9">
        <f>IF('教师（实验技术）聘任申请人员基本情况一览表'!AF110&lt;&gt;"",YEAR('教师（实验技术）聘任申请人员基本情况一览表'!AF110),"")</f>
      </c>
      <c r="P112" s="9">
        <f>IF('教师（实验技术）聘任申请人员基本情况一览表'!AG110&lt;&gt;"",'教师（实验技术）聘任申请人员基本情况一览表'!AG110,"")</f>
      </c>
      <c r="Q112" s="9">
        <f>IF('教师（实验技术）聘任申请人员基本情况一览表'!K110="是","拟引进"&amp;""&amp;'教师（实验技术）聘任申请人员基本情况一览表'!AI110,'教师（实验技术）聘任申请人员基本情况一览表'!AI110)</f>
        <v>0</v>
      </c>
    </row>
    <row r="113" spans="1:17" ht="39.75" customHeight="1">
      <c r="A113" s="9">
        <v>110</v>
      </c>
      <c r="B113" s="11">
        <f>IF('教师（实验技术）聘任申请人员基本情况一览表'!B111&lt;&gt;"",'教师（实验技术）聘任申请人员基本情况一览表'!B111,"")</f>
      </c>
      <c r="C113" s="9">
        <f>IF('教师（实验技术）聘任申请人员基本情况一览表'!D111&lt;&gt;"",'教师（实验技术）聘任申请人员基本情况一览表'!D111,"")</f>
      </c>
      <c r="D113" s="9">
        <f>IF('教师（实验技术）聘任申请人员基本情况一览表'!E111&lt;&gt;"",'教师（实验技术）聘任申请人员基本情况一览表'!E111,"")</f>
      </c>
      <c r="E113" s="12">
        <f>IF('教师（实验技术）聘任申请人员基本情况一览表'!F111&lt;&gt;"",'教师（实验技术）聘任申请人员基本情况一览表'!F111,"")</f>
      </c>
      <c r="F113" s="12">
        <f>IF('教师（实验技术）聘任申请人员基本情况一览表'!I111&lt;&gt;"",'教师（实验技术）聘任申请人员基本情况一览表'!I111,"")</f>
      </c>
      <c r="G113" s="9">
        <f>IF('教师（实验技术）聘任申请人员基本情况一览表'!L111&lt;&gt;"",'教师（实验技术）聘任申请人员基本情况一览表'!L111&amp;" "&amp;TEXT('教师（实验技术）聘任申请人员基本情况一览表'!M111,"yyyy-mm"),"")</f>
      </c>
      <c r="H113" s="9">
        <f>IF('教师（实验技术）聘任申请人员基本情况一览表'!O111&lt;&gt;"",'教师（实验技术）聘任申请人员基本情况一览表'!O111&amp;" "&amp;TEXT('教师（实验技术）聘任申请人员基本情况一览表'!P111,"yyyy-mm"),"")</f>
      </c>
      <c r="I113" s="9">
        <f>IF('教师（实验技术）聘任申请人员基本情况一览表'!W111&lt;&gt;"",'教师（实验技术）聘任申请人员基本情况一览表'!W111&amp;" "&amp;TEXT('教师（实验技术）聘任申请人员基本情况一览表'!X111,"yyyy-mm"),"")</f>
      </c>
      <c r="J113" s="9">
        <f>IF('教师（实验技术）聘任申请人员基本情况一览表'!R111&lt;&gt;"",'教师（实验技术）聘任申请人员基本情况一览表'!U111&amp;" "&amp;'教师（实验技术）聘任申请人员基本情况一览表'!T111&amp;" "&amp;'教师（实验技术）聘任申请人员基本情况一览表'!R111,"")</f>
      </c>
      <c r="K113" s="9">
        <f>IF('教师（实验技术）聘任申请人员基本情况一览表'!V111&lt;&gt;"",'教师（实验技术）聘任申请人员基本情况一览表'!V111,"")</f>
      </c>
      <c r="L113" s="9">
        <f>IF('教师（实验技术）聘任申请人员基本情况一览表'!H111&lt;&gt;"",'教师（实验技术）聘任申请人员基本情况一览表'!H111,"")</f>
      </c>
      <c r="M113" s="9">
        <f>IF('教师（实验技术）聘任申请人员基本情况一览表'!AB111&lt;&gt;"",YEAR('教师（实验技术）聘任申请人员基本情况一览表'!AB111),'教师（实验技术）聘任申请人员基本情况一览表'!AC111)</f>
        <v>0</v>
      </c>
      <c r="N113" s="9">
        <f>IF('教师（实验技术）聘任申请人员基本情况一览表'!AD111&lt;&gt;"",YEAR('教师（实验技术）聘任申请人员基本情况一览表'!AD111),'教师（实验技术）聘任申请人员基本情况一览表'!AE111)</f>
        <v>0</v>
      </c>
      <c r="O113" s="9">
        <f>IF('教师（实验技术）聘任申请人员基本情况一览表'!AF111&lt;&gt;"",YEAR('教师（实验技术）聘任申请人员基本情况一览表'!AF111),"")</f>
      </c>
      <c r="P113" s="9">
        <f>IF('教师（实验技术）聘任申请人员基本情况一览表'!AG111&lt;&gt;"",'教师（实验技术）聘任申请人员基本情况一览表'!AG111,"")</f>
      </c>
      <c r="Q113" s="9">
        <f>IF('教师（实验技术）聘任申请人员基本情况一览表'!K111="是","拟引进"&amp;""&amp;'教师（实验技术）聘任申请人员基本情况一览表'!AI111,'教师（实验技术）聘任申请人员基本情况一览表'!AI111)</f>
        <v>0</v>
      </c>
    </row>
    <row r="114" spans="1:17" ht="39.75" customHeight="1">
      <c r="A114" s="9">
        <v>111</v>
      </c>
      <c r="B114" s="11">
        <f>IF('教师（实验技术）聘任申请人员基本情况一览表'!B112&lt;&gt;"",'教师（实验技术）聘任申请人员基本情况一览表'!B112,"")</f>
      </c>
      <c r="C114" s="9">
        <f>IF('教师（实验技术）聘任申请人员基本情况一览表'!D112&lt;&gt;"",'教师（实验技术）聘任申请人员基本情况一览表'!D112,"")</f>
      </c>
      <c r="D114" s="9">
        <f>IF('教师（实验技术）聘任申请人员基本情况一览表'!E112&lt;&gt;"",'教师（实验技术）聘任申请人员基本情况一览表'!E112,"")</f>
      </c>
      <c r="E114" s="12">
        <f>IF('教师（实验技术）聘任申请人员基本情况一览表'!F112&lt;&gt;"",'教师（实验技术）聘任申请人员基本情况一览表'!F112,"")</f>
      </c>
      <c r="F114" s="12">
        <f>IF('教师（实验技术）聘任申请人员基本情况一览表'!I112&lt;&gt;"",'教师（实验技术）聘任申请人员基本情况一览表'!I112,"")</f>
      </c>
      <c r="G114" s="9">
        <f>IF('教师（实验技术）聘任申请人员基本情况一览表'!L112&lt;&gt;"",'教师（实验技术）聘任申请人员基本情况一览表'!L112&amp;" "&amp;TEXT('教师（实验技术）聘任申请人员基本情况一览表'!M112,"yyyy-mm"),"")</f>
      </c>
      <c r="H114" s="9">
        <f>IF('教师（实验技术）聘任申请人员基本情况一览表'!O112&lt;&gt;"",'教师（实验技术）聘任申请人员基本情况一览表'!O112&amp;" "&amp;TEXT('教师（实验技术）聘任申请人员基本情况一览表'!P112,"yyyy-mm"),"")</f>
      </c>
      <c r="I114" s="9">
        <f>IF('教师（实验技术）聘任申请人员基本情况一览表'!W112&lt;&gt;"",'教师（实验技术）聘任申请人员基本情况一览表'!W112&amp;" "&amp;TEXT('教师（实验技术）聘任申请人员基本情况一览表'!X112,"yyyy-mm"),"")</f>
      </c>
      <c r="J114" s="9">
        <f>IF('教师（实验技术）聘任申请人员基本情况一览表'!R112&lt;&gt;"",'教师（实验技术）聘任申请人员基本情况一览表'!U112&amp;" "&amp;'教师（实验技术）聘任申请人员基本情况一览表'!T112&amp;" "&amp;'教师（实验技术）聘任申请人员基本情况一览表'!R112,"")</f>
      </c>
      <c r="K114" s="9">
        <f>IF('教师（实验技术）聘任申请人员基本情况一览表'!V112&lt;&gt;"",'教师（实验技术）聘任申请人员基本情况一览表'!V112,"")</f>
      </c>
      <c r="L114" s="9">
        <f>IF('教师（实验技术）聘任申请人员基本情况一览表'!H112&lt;&gt;"",'教师（实验技术）聘任申请人员基本情况一览表'!H112,"")</f>
      </c>
      <c r="M114" s="9">
        <f>IF('教师（实验技术）聘任申请人员基本情况一览表'!AB112&lt;&gt;"",YEAR('教师（实验技术）聘任申请人员基本情况一览表'!AB112),'教师（实验技术）聘任申请人员基本情况一览表'!AC112)</f>
        <v>0</v>
      </c>
      <c r="N114" s="9">
        <f>IF('教师（实验技术）聘任申请人员基本情况一览表'!AD112&lt;&gt;"",YEAR('教师（实验技术）聘任申请人员基本情况一览表'!AD112),'教师（实验技术）聘任申请人员基本情况一览表'!AE112)</f>
        <v>0</v>
      </c>
      <c r="O114" s="9">
        <f>IF('教师（实验技术）聘任申请人员基本情况一览表'!AF112&lt;&gt;"",YEAR('教师（实验技术）聘任申请人员基本情况一览表'!AF112),"")</f>
      </c>
      <c r="P114" s="9">
        <f>IF('教师（实验技术）聘任申请人员基本情况一览表'!AG112&lt;&gt;"",'教师（实验技术）聘任申请人员基本情况一览表'!AG112,"")</f>
      </c>
      <c r="Q114" s="9">
        <f>IF('教师（实验技术）聘任申请人员基本情况一览表'!K112="是","拟引进"&amp;""&amp;'教师（实验技术）聘任申请人员基本情况一览表'!AI112,'教师（实验技术）聘任申请人员基本情况一览表'!AI112)</f>
        <v>0</v>
      </c>
    </row>
    <row r="115" spans="1:17" ht="39.75" customHeight="1">
      <c r="A115" s="9">
        <v>112</v>
      </c>
      <c r="B115" s="11">
        <f>IF('教师（实验技术）聘任申请人员基本情况一览表'!B113&lt;&gt;"",'教师（实验技术）聘任申请人员基本情况一览表'!B113,"")</f>
      </c>
      <c r="C115" s="9">
        <f>IF('教师（实验技术）聘任申请人员基本情况一览表'!D113&lt;&gt;"",'教师（实验技术）聘任申请人员基本情况一览表'!D113,"")</f>
      </c>
      <c r="D115" s="9">
        <f>IF('教师（实验技术）聘任申请人员基本情况一览表'!E113&lt;&gt;"",'教师（实验技术）聘任申请人员基本情况一览表'!E113,"")</f>
      </c>
      <c r="E115" s="12">
        <f>IF('教师（实验技术）聘任申请人员基本情况一览表'!F113&lt;&gt;"",'教师（实验技术）聘任申请人员基本情况一览表'!F113,"")</f>
      </c>
      <c r="F115" s="12">
        <f>IF('教师（实验技术）聘任申请人员基本情况一览表'!I113&lt;&gt;"",'教师（实验技术）聘任申请人员基本情况一览表'!I113,"")</f>
      </c>
      <c r="G115" s="9">
        <f>IF('教师（实验技术）聘任申请人员基本情况一览表'!L113&lt;&gt;"",'教师（实验技术）聘任申请人员基本情况一览表'!L113&amp;" "&amp;TEXT('教师（实验技术）聘任申请人员基本情况一览表'!M113,"yyyy-mm"),"")</f>
      </c>
      <c r="H115" s="9">
        <f>IF('教师（实验技术）聘任申请人员基本情况一览表'!O113&lt;&gt;"",'教师（实验技术）聘任申请人员基本情况一览表'!O113&amp;" "&amp;TEXT('教师（实验技术）聘任申请人员基本情况一览表'!P113,"yyyy-mm"),"")</f>
      </c>
      <c r="I115" s="9">
        <f>IF('教师（实验技术）聘任申请人员基本情况一览表'!W113&lt;&gt;"",'教师（实验技术）聘任申请人员基本情况一览表'!W113&amp;" "&amp;TEXT('教师（实验技术）聘任申请人员基本情况一览表'!X113,"yyyy-mm"),"")</f>
      </c>
      <c r="J115" s="9">
        <f>IF('教师（实验技术）聘任申请人员基本情况一览表'!R113&lt;&gt;"",'教师（实验技术）聘任申请人员基本情况一览表'!U113&amp;" "&amp;'教师（实验技术）聘任申请人员基本情况一览表'!T113&amp;" "&amp;'教师（实验技术）聘任申请人员基本情况一览表'!R113,"")</f>
      </c>
      <c r="K115" s="9">
        <f>IF('教师（实验技术）聘任申请人员基本情况一览表'!V113&lt;&gt;"",'教师（实验技术）聘任申请人员基本情况一览表'!V113,"")</f>
      </c>
      <c r="L115" s="9">
        <f>IF('教师（实验技术）聘任申请人员基本情况一览表'!H113&lt;&gt;"",'教师（实验技术）聘任申请人员基本情况一览表'!H113,"")</f>
      </c>
      <c r="M115" s="9">
        <f>IF('教师（实验技术）聘任申请人员基本情况一览表'!AB113&lt;&gt;"",YEAR('教师（实验技术）聘任申请人员基本情况一览表'!AB113),'教师（实验技术）聘任申请人员基本情况一览表'!AC113)</f>
        <v>0</v>
      </c>
      <c r="N115" s="9">
        <f>IF('教师（实验技术）聘任申请人员基本情况一览表'!AD113&lt;&gt;"",YEAR('教师（实验技术）聘任申请人员基本情况一览表'!AD113),'教师（实验技术）聘任申请人员基本情况一览表'!AE113)</f>
        <v>0</v>
      </c>
      <c r="O115" s="9">
        <f>IF('教师（实验技术）聘任申请人员基本情况一览表'!AF113&lt;&gt;"",YEAR('教师（实验技术）聘任申请人员基本情况一览表'!AF113),"")</f>
      </c>
      <c r="P115" s="9">
        <f>IF('教师（实验技术）聘任申请人员基本情况一览表'!AG113&lt;&gt;"",'教师（实验技术）聘任申请人员基本情况一览表'!AG113,"")</f>
      </c>
      <c r="Q115" s="9">
        <f>IF('教师（实验技术）聘任申请人员基本情况一览表'!K113="是","拟引进"&amp;""&amp;'教师（实验技术）聘任申请人员基本情况一览表'!AI113,'教师（实验技术）聘任申请人员基本情况一览表'!AI113)</f>
        <v>0</v>
      </c>
    </row>
    <row r="116" spans="1:17" ht="39.75" customHeight="1">
      <c r="A116" s="9">
        <v>113</v>
      </c>
      <c r="B116" s="11">
        <f>IF('教师（实验技术）聘任申请人员基本情况一览表'!B114&lt;&gt;"",'教师（实验技术）聘任申请人员基本情况一览表'!B114,"")</f>
      </c>
      <c r="C116" s="9">
        <f>IF('教师（实验技术）聘任申请人员基本情况一览表'!D114&lt;&gt;"",'教师（实验技术）聘任申请人员基本情况一览表'!D114,"")</f>
      </c>
      <c r="D116" s="9">
        <f>IF('教师（实验技术）聘任申请人员基本情况一览表'!E114&lt;&gt;"",'教师（实验技术）聘任申请人员基本情况一览表'!E114,"")</f>
      </c>
      <c r="E116" s="12">
        <f>IF('教师（实验技术）聘任申请人员基本情况一览表'!F114&lt;&gt;"",'教师（实验技术）聘任申请人员基本情况一览表'!F114,"")</f>
      </c>
      <c r="F116" s="12">
        <f>IF('教师（实验技术）聘任申请人员基本情况一览表'!I114&lt;&gt;"",'教师（实验技术）聘任申请人员基本情况一览表'!I114,"")</f>
      </c>
      <c r="G116" s="9">
        <f>IF('教师（实验技术）聘任申请人员基本情况一览表'!L114&lt;&gt;"",'教师（实验技术）聘任申请人员基本情况一览表'!L114&amp;" "&amp;TEXT('教师（实验技术）聘任申请人员基本情况一览表'!M114,"yyyy-mm"),"")</f>
      </c>
      <c r="H116" s="9">
        <f>IF('教师（实验技术）聘任申请人员基本情况一览表'!O114&lt;&gt;"",'教师（实验技术）聘任申请人员基本情况一览表'!O114&amp;" "&amp;TEXT('教师（实验技术）聘任申请人员基本情况一览表'!P114,"yyyy-mm"),"")</f>
      </c>
      <c r="I116" s="9">
        <f>IF('教师（实验技术）聘任申请人员基本情况一览表'!W114&lt;&gt;"",'教师（实验技术）聘任申请人员基本情况一览表'!W114&amp;" "&amp;TEXT('教师（实验技术）聘任申请人员基本情况一览表'!X114,"yyyy-mm"),"")</f>
      </c>
      <c r="J116" s="9">
        <f>IF('教师（实验技术）聘任申请人员基本情况一览表'!R114&lt;&gt;"",'教师（实验技术）聘任申请人员基本情况一览表'!U114&amp;" "&amp;'教师（实验技术）聘任申请人员基本情况一览表'!T114&amp;" "&amp;'教师（实验技术）聘任申请人员基本情况一览表'!R114,"")</f>
      </c>
      <c r="K116" s="9">
        <f>IF('教师（实验技术）聘任申请人员基本情况一览表'!V114&lt;&gt;"",'教师（实验技术）聘任申请人员基本情况一览表'!V114,"")</f>
      </c>
      <c r="L116" s="9">
        <f>IF('教师（实验技术）聘任申请人员基本情况一览表'!H114&lt;&gt;"",'教师（实验技术）聘任申请人员基本情况一览表'!H114,"")</f>
      </c>
      <c r="M116" s="9">
        <f>IF('教师（实验技术）聘任申请人员基本情况一览表'!AB114&lt;&gt;"",YEAR('教师（实验技术）聘任申请人员基本情况一览表'!AB114),'教师（实验技术）聘任申请人员基本情况一览表'!AC114)</f>
        <v>0</v>
      </c>
      <c r="N116" s="9">
        <f>IF('教师（实验技术）聘任申请人员基本情况一览表'!AD114&lt;&gt;"",YEAR('教师（实验技术）聘任申请人员基本情况一览表'!AD114),'教师（实验技术）聘任申请人员基本情况一览表'!AE114)</f>
        <v>0</v>
      </c>
      <c r="O116" s="9">
        <f>IF('教师（实验技术）聘任申请人员基本情况一览表'!AF114&lt;&gt;"",YEAR('教师（实验技术）聘任申请人员基本情况一览表'!AF114),"")</f>
      </c>
      <c r="P116" s="9">
        <f>IF('教师（实验技术）聘任申请人员基本情况一览表'!AG114&lt;&gt;"",'教师（实验技术）聘任申请人员基本情况一览表'!AG114,"")</f>
      </c>
      <c r="Q116" s="9">
        <f>IF('教师（实验技术）聘任申请人员基本情况一览表'!K114="是","拟引进"&amp;""&amp;'教师（实验技术）聘任申请人员基本情况一览表'!AI114,'教师（实验技术）聘任申请人员基本情况一览表'!AI114)</f>
        <v>0</v>
      </c>
    </row>
    <row r="117" spans="1:17" ht="39.75" customHeight="1">
      <c r="A117" s="9">
        <v>114</v>
      </c>
      <c r="B117" s="11">
        <f>IF('教师（实验技术）聘任申请人员基本情况一览表'!B115&lt;&gt;"",'教师（实验技术）聘任申请人员基本情况一览表'!B115,"")</f>
      </c>
      <c r="C117" s="9">
        <f>IF('教师（实验技术）聘任申请人员基本情况一览表'!D115&lt;&gt;"",'教师（实验技术）聘任申请人员基本情况一览表'!D115,"")</f>
      </c>
      <c r="D117" s="9">
        <f>IF('教师（实验技术）聘任申请人员基本情况一览表'!E115&lt;&gt;"",'教师（实验技术）聘任申请人员基本情况一览表'!E115,"")</f>
      </c>
      <c r="E117" s="12">
        <f>IF('教师（实验技术）聘任申请人员基本情况一览表'!F115&lt;&gt;"",'教师（实验技术）聘任申请人员基本情况一览表'!F115,"")</f>
      </c>
      <c r="F117" s="12">
        <f>IF('教师（实验技术）聘任申请人员基本情况一览表'!I115&lt;&gt;"",'教师（实验技术）聘任申请人员基本情况一览表'!I115,"")</f>
      </c>
      <c r="G117" s="9">
        <f>IF('教师（实验技术）聘任申请人员基本情况一览表'!L115&lt;&gt;"",'教师（实验技术）聘任申请人员基本情况一览表'!L115&amp;" "&amp;TEXT('教师（实验技术）聘任申请人员基本情况一览表'!M115,"yyyy-mm"),"")</f>
      </c>
      <c r="H117" s="9">
        <f>IF('教师（实验技术）聘任申请人员基本情况一览表'!O115&lt;&gt;"",'教师（实验技术）聘任申请人员基本情况一览表'!O115&amp;" "&amp;TEXT('教师（实验技术）聘任申请人员基本情况一览表'!P115,"yyyy-mm"),"")</f>
      </c>
      <c r="I117" s="9">
        <f>IF('教师（实验技术）聘任申请人员基本情况一览表'!W115&lt;&gt;"",'教师（实验技术）聘任申请人员基本情况一览表'!W115&amp;" "&amp;TEXT('教师（实验技术）聘任申请人员基本情况一览表'!X115,"yyyy-mm"),"")</f>
      </c>
      <c r="J117" s="9">
        <f>IF('教师（实验技术）聘任申请人员基本情况一览表'!R115&lt;&gt;"",'教师（实验技术）聘任申请人员基本情况一览表'!U115&amp;" "&amp;'教师（实验技术）聘任申请人员基本情况一览表'!T115&amp;" "&amp;'教师（实验技术）聘任申请人员基本情况一览表'!R115,"")</f>
      </c>
      <c r="K117" s="9">
        <f>IF('教师（实验技术）聘任申请人员基本情况一览表'!V115&lt;&gt;"",'教师（实验技术）聘任申请人员基本情况一览表'!V115,"")</f>
      </c>
      <c r="L117" s="9">
        <f>IF('教师（实验技术）聘任申请人员基本情况一览表'!H115&lt;&gt;"",'教师（实验技术）聘任申请人员基本情况一览表'!H115,"")</f>
      </c>
      <c r="M117" s="9">
        <f>IF('教师（实验技术）聘任申请人员基本情况一览表'!AB115&lt;&gt;"",YEAR('教师（实验技术）聘任申请人员基本情况一览表'!AB115),'教师（实验技术）聘任申请人员基本情况一览表'!AC115)</f>
        <v>0</v>
      </c>
      <c r="N117" s="9">
        <f>IF('教师（实验技术）聘任申请人员基本情况一览表'!AD115&lt;&gt;"",YEAR('教师（实验技术）聘任申请人员基本情况一览表'!AD115),'教师（实验技术）聘任申请人员基本情况一览表'!AE115)</f>
        <v>0</v>
      </c>
      <c r="O117" s="9">
        <f>IF('教师（实验技术）聘任申请人员基本情况一览表'!AF115&lt;&gt;"",YEAR('教师（实验技术）聘任申请人员基本情况一览表'!AF115),"")</f>
      </c>
      <c r="P117" s="9">
        <f>IF('教师（实验技术）聘任申请人员基本情况一览表'!AG115&lt;&gt;"",'教师（实验技术）聘任申请人员基本情况一览表'!AG115,"")</f>
      </c>
      <c r="Q117" s="9">
        <f>IF('教师（实验技术）聘任申请人员基本情况一览表'!K115="是","拟引进"&amp;""&amp;'教师（实验技术）聘任申请人员基本情况一览表'!AI115,'教师（实验技术）聘任申请人员基本情况一览表'!AI115)</f>
        <v>0</v>
      </c>
    </row>
    <row r="118" spans="1:17" ht="39.75" customHeight="1">
      <c r="A118" s="9">
        <v>115</v>
      </c>
      <c r="B118" s="11">
        <f>IF('教师（实验技术）聘任申请人员基本情况一览表'!B116&lt;&gt;"",'教师（实验技术）聘任申请人员基本情况一览表'!B116,"")</f>
      </c>
      <c r="C118" s="9">
        <f>IF('教师（实验技术）聘任申请人员基本情况一览表'!D116&lt;&gt;"",'教师（实验技术）聘任申请人员基本情况一览表'!D116,"")</f>
      </c>
      <c r="D118" s="9">
        <f>IF('教师（实验技术）聘任申请人员基本情况一览表'!E116&lt;&gt;"",'教师（实验技术）聘任申请人员基本情况一览表'!E116,"")</f>
      </c>
      <c r="E118" s="12">
        <f>IF('教师（实验技术）聘任申请人员基本情况一览表'!F116&lt;&gt;"",'教师（实验技术）聘任申请人员基本情况一览表'!F116,"")</f>
      </c>
      <c r="F118" s="12">
        <f>IF('教师（实验技术）聘任申请人员基本情况一览表'!I116&lt;&gt;"",'教师（实验技术）聘任申请人员基本情况一览表'!I116,"")</f>
      </c>
      <c r="G118" s="9">
        <f>IF('教师（实验技术）聘任申请人员基本情况一览表'!L116&lt;&gt;"",'教师（实验技术）聘任申请人员基本情况一览表'!L116&amp;" "&amp;TEXT('教师（实验技术）聘任申请人员基本情况一览表'!M116,"yyyy-mm"),"")</f>
      </c>
      <c r="H118" s="9">
        <f>IF('教师（实验技术）聘任申请人员基本情况一览表'!O116&lt;&gt;"",'教师（实验技术）聘任申请人员基本情况一览表'!O116&amp;" "&amp;TEXT('教师（实验技术）聘任申请人员基本情况一览表'!P116,"yyyy-mm"),"")</f>
      </c>
      <c r="I118" s="9">
        <f>IF('教师（实验技术）聘任申请人员基本情况一览表'!W116&lt;&gt;"",'教师（实验技术）聘任申请人员基本情况一览表'!W116&amp;" "&amp;TEXT('教师（实验技术）聘任申请人员基本情况一览表'!X116,"yyyy-mm"),"")</f>
      </c>
      <c r="J118" s="9">
        <f>IF('教师（实验技术）聘任申请人员基本情况一览表'!R116&lt;&gt;"",'教师（实验技术）聘任申请人员基本情况一览表'!U116&amp;" "&amp;'教师（实验技术）聘任申请人员基本情况一览表'!T116&amp;" "&amp;'教师（实验技术）聘任申请人员基本情况一览表'!R116,"")</f>
      </c>
      <c r="K118" s="9">
        <f>IF('教师（实验技术）聘任申请人员基本情况一览表'!V116&lt;&gt;"",'教师（实验技术）聘任申请人员基本情况一览表'!V116,"")</f>
      </c>
      <c r="L118" s="9">
        <f>IF('教师（实验技术）聘任申请人员基本情况一览表'!H116&lt;&gt;"",'教师（实验技术）聘任申请人员基本情况一览表'!H116,"")</f>
      </c>
      <c r="M118" s="9">
        <f>IF('教师（实验技术）聘任申请人员基本情况一览表'!AB116&lt;&gt;"",YEAR('教师（实验技术）聘任申请人员基本情况一览表'!AB116),'教师（实验技术）聘任申请人员基本情况一览表'!AC116)</f>
        <v>0</v>
      </c>
      <c r="N118" s="9">
        <f>IF('教师（实验技术）聘任申请人员基本情况一览表'!AD116&lt;&gt;"",YEAR('教师（实验技术）聘任申请人员基本情况一览表'!AD116),'教师（实验技术）聘任申请人员基本情况一览表'!AE116)</f>
        <v>0</v>
      </c>
      <c r="O118" s="9">
        <f>IF('教师（实验技术）聘任申请人员基本情况一览表'!AF116&lt;&gt;"",YEAR('教师（实验技术）聘任申请人员基本情况一览表'!AF116),"")</f>
      </c>
      <c r="P118" s="9">
        <f>IF('教师（实验技术）聘任申请人员基本情况一览表'!AG116&lt;&gt;"",'教师（实验技术）聘任申请人员基本情况一览表'!AG116,"")</f>
      </c>
      <c r="Q118" s="9">
        <f>IF('教师（实验技术）聘任申请人员基本情况一览表'!K116="是","拟引进"&amp;""&amp;'教师（实验技术）聘任申请人员基本情况一览表'!AI116,'教师（实验技术）聘任申请人员基本情况一览表'!AI116)</f>
        <v>0</v>
      </c>
    </row>
    <row r="119" spans="1:17" ht="39.75" customHeight="1">
      <c r="A119" s="9">
        <v>116</v>
      </c>
      <c r="B119" s="11">
        <f>IF('教师（实验技术）聘任申请人员基本情况一览表'!B117&lt;&gt;"",'教师（实验技术）聘任申请人员基本情况一览表'!B117,"")</f>
      </c>
      <c r="C119" s="9">
        <f>IF('教师（实验技术）聘任申请人员基本情况一览表'!D117&lt;&gt;"",'教师（实验技术）聘任申请人员基本情况一览表'!D117,"")</f>
      </c>
      <c r="D119" s="9">
        <f>IF('教师（实验技术）聘任申请人员基本情况一览表'!E117&lt;&gt;"",'教师（实验技术）聘任申请人员基本情况一览表'!E117,"")</f>
      </c>
      <c r="E119" s="12">
        <f>IF('教师（实验技术）聘任申请人员基本情况一览表'!F117&lt;&gt;"",'教师（实验技术）聘任申请人员基本情况一览表'!F117,"")</f>
      </c>
      <c r="F119" s="12">
        <f>IF('教师（实验技术）聘任申请人员基本情况一览表'!I117&lt;&gt;"",'教师（实验技术）聘任申请人员基本情况一览表'!I117,"")</f>
      </c>
      <c r="G119" s="9">
        <f>IF('教师（实验技术）聘任申请人员基本情况一览表'!L117&lt;&gt;"",'教师（实验技术）聘任申请人员基本情况一览表'!L117&amp;" "&amp;TEXT('教师（实验技术）聘任申请人员基本情况一览表'!M117,"yyyy-mm"),"")</f>
      </c>
      <c r="H119" s="9">
        <f>IF('教师（实验技术）聘任申请人员基本情况一览表'!O117&lt;&gt;"",'教师（实验技术）聘任申请人员基本情况一览表'!O117&amp;" "&amp;TEXT('教师（实验技术）聘任申请人员基本情况一览表'!P117,"yyyy-mm"),"")</f>
      </c>
      <c r="I119" s="9">
        <f>IF('教师（实验技术）聘任申请人员基本情况一览表'!W117&lt;&gt;"",'教师（实验技术）聘任申请人员基本情况一览表'!W117&amp;" "&amp;TEXT('教师（实验技术）聘任申请人员基本情况一览表'!X117,"yyyy-mm"),"")</f>
      </c>
      <c r="J119" s="9">
        <f>IF('教师（实验技术）聘任申请人员基本情况一览表'!R117&lt;&gt;"",'教师（实验技术）聘任申请人员基本情况一览表'!U117&amp;" "&amp;'教师（实验技术）聘任申请人员基本情况一览表'!T117&amp;" "&amp;'教师（实验技术）聘任申请人员基本情况一览表'!R117,"")</f>
      </c>
      <c r="K119" s="9">
        <f>IF('教师（实验技术）聘任申请人员基本情况一览表'!V117&lt;&gt;"",'教师（实验技术）聘任申请人员基本情况一览表'!V117,"")</f>
      </c>
      <c r="L119" s="9">
        <f>IF('教师（实验技术）聘任申请人员基本情况一览表'!H117&lt;&gt;"",'教师（实验技术）聘任申请人员基本情况一览表'!H117,"")</f>
      </c>
      <c r="M119" s="9">
        <f>IF('教师（实验技术）聘任申请人员基本情况一览表'!AB117&lt;&gt;"",YEAR('教师（实验技术）聘任申请人员基本情况一览表'!AB117),'教师（实验技术）聘任申请人员基本情况一览表'!AC117)</f>
        <v>0</v>
      </c>
      <c r="N119" s="9">
        <f>IF('教师（实验技术）聘任申请人员基本情况一览表'!AD117&lt;&gt;"",YEAR('教师（实验技术）聘任申请人员基本情况一览表'!AD117),'教师（实验技术）聘任申请人员基本情况一览表'!AE117)</f>
        <v>0</v>
      </c>
      <c r="O119" s="9">
        <f>IF('教师（实验技术）聘任申请人员基本情况一览表'!AF117&lt;&gt;"",YEAR('教师（实验技术）聘任申请人员基本情况一览表'!AF117),"")</f>
      </c>
      <c r="P119" s="9">
        <f>IF('教师（实验技术）聘任申请人员基本情况一览表'!AG117&lt;&gt;"",'教师（实验技术）聘任申请人员基本情况一览表'!AG117,"")</f>
      </c>
      <c r="Q119" s="9">
        <f>IF('教师（实验技术）聘任申请人员基本情况一览表'!K117="是","拟引进"&amp;""&amp;'教师（实验技术）聘任申请人员基本情况一览表'!AI117,'教师（实验技术）聘任申请人员基本情况一览表'!AI117)</f>
        <v>0</v>
      </c>
    </row>
    <row r="120" spans="1:17" ht="39.75" customHeight="1">
      <c r="A120" s="9">
        <v>117</v>
      </c>
      <c r="B120" s="11">
        <f>IF('教师（实验技术）聘任申请人员基本情况一览表'!B118&lt;&gt;"",'教师（实验技术）聘任申请人员基本情况一览表'!B118,"")</f>
      </c>
      <c r="C120" s="9">
        <f>IF('教师（实验技术）聘任申请人员基本情况一览表'!D118&lt;&gt;"",'教师（实验技术）聘任申请人员基本情况一览表'!D118,"")</f>
      </c>
      <c r="D120" s="9">
        <f>IF('教师（实验技术）聘任申请人员基本情况一览表'!E118&lt;&gt;"",'教师（实验技术）聘任申请人员基本情况一览表'!E118,"")</f>
      </c>
      <c r="E120" s="12">
        <f>IF('教师（实验技术）聘任申请人员基本情况一览表'!F118&lt;&gt;"",'教师（实验技术）聘任申请人员基本情况一览表'!F118,"")</f>
      </c>
      <c r="F120" s="12">
        <f>IF('教师（实验技术）聘任申请人员基本情况一览表'!I118&lt;&gt;"",'教师（实验技术）聘任申请人员基本情况一览表'!I118,"")</f>
      </c>
      <c r="G120" s="9">
        <f>IF('教师（实验技术）聘任申请人员基本情况一览表'!L118&lt;&gt;"",'教师（实验技术）聘任申请人员基本情况一览表'!L118&amp;" "&amp;TEXT('教师（实验技术）聘任申请人员基本情况一览表'!M118,"yyyy-mm"),"")</f>
      </c>
      <c r="H120" s="9">
        <f>IF('教师（实验技术）聘任申请人员基本情况一览表'!O118&lt;&gt;"",'教师（实验技术）聘任申请人员基本情况一览表'!O118&amp;" "&amp;TEXT('教师（实验技术）聘任申请人员基本情况一览表'!P118,"yyyy-mm"),"")</f>
      </c>
      <c r="I120" s="9">
        <f>IF('教师（实验技术）聘任申请人员基本情况一览表'!W118&lt;&gt;"",'教师（实验技术）聘任申请人员基本情况一览表'!W118&amp;" "&amp;TEXT('教师（实验技术）聘任申请人员基本情况一览表'!X118,"yyyy-mm"),"")</f>
      </c>
      <c r="J120" s="9">
        <f>IF('教师（实验技术）聘任申请人员基本情况一览表'!R118&lt;&gt;"",'教师（实验技术）聘任申请人员基本情况一览表'!U118&amp;" "&amp;'教师（实验技术）聘任申请人员基本情况一览表'!T118&amp;" "&amp;'教师（实验技术）聘任申请人员基本情况一览表'!R118,"")</f>
      </c>
      <c r="K120" s="9">
        <f>IF('教师（实验技术）聘任申请人员基本情况一览表'!V118&lt;&gt;"",'教师（实验技术）聘任申请人员基本情况一览表'!V118,"")</f>
      </c>
      <c r="L120" s="9">
        <f>IF('教师（实验技术）聘任申请人员基本情况一览表'!H118&lt;&gt;"",'教师（实验技术）聘任申请人员基本情况一览表'!H118,"")</f>
      </c>
      <c r="M120" s="9">
        <f>IF('教师（实验技术）聘任申请人员基本情况一览表'!AB118&lt;&gt;"",YEAR('教师（实验技术）聘任申请人员基本情况一览表'!AB118),'教师（实验技术）聘任申请人员基本情况一览表'!AC118)</f>
        <v>0</v>
      </c>
      <c r="N120" s="9">
        <f>IF('教师（实验技术）聘任申请人员基本情况一览表'!AD118&lt;&gt;"",YEAR('教师（实验技术）聘任申请人员基本情况一览表'!AD118),'教师（实验技术）聘任申请人员基本情况一览表'!AE118)</f>
        <v>0</v>
      </c>
      <c r="O120" s="9">
        <f>IF('教师（实验技术）聘任申请人员基本情况一览表'!AF118&lt;&gt;"",YEAR('教师（实验技术）聘任申请人员基本情况一览表'!AF118),"")</f>
      </c>
      <c r="P120" s="9">
        <f>IF('教师（实验技术）聘任申请人员基本情况一览表'!AG118&lt;&gt;"",'教师（实验技术）聘任申请人员基本情况一览表'!AG118,"")</f>
      </c>
      <c r="Q120" s="9">
        <f>IF('教师（实验技术）聘任申请人员基本情况一览表'!K118="是","拟引进"&amp;""&amp;'教师（实验技术）聘任申请人员基本情况一览表'!AI118,'教师（实验技术）聘任申请人员基本情况一览表'!AI118)</f>
        <v>0</v>
      </c>
    </row>
    <row r="121" spans="1:17" ht="39.75" customHeight="1">
      <c r="A121" s="9">
        <v>118</v>
      </c>
      <c r="B121" s="11">
        <f>IF('教师（实验技术）聘任申请人员基本情况一览表'!B119&lt;&gt;"",'教师（实验技术）聘任申请人员基本情况一览表'!B119,"")</f>
      </c>
      <c r="C121" s="9">
        <f>IF('教师（实验技术）聘任申请人员基本情况一览表'!D119&lt;&gt;"",'教师（实验技术）聘任申请人员基本情况一览表'!D119,"")</f>
      </c>
      <c r="D121" s="9">
        <f>IF('教师（实验技术）聘任申请人员基本情况一览表'!E119&lt;&gt;"",'教师（实验技术）聘任申请人员基本情况一览表'!E119,"")</f>
      </c>
      <c r="E121" s="12">
        <f>IF('教师（实验技术）聘任申请人员基本情况一览表'!F119&lt;&gt;"",'教师（实验技术）聘任申请人员基本情况一览表'!F119,"")</f>
      </c>
      <c r="F121" s="12">
        <f>IF('教师（实验技术）聘任申请人员基本情况一览表'!I119&lt;&gt;"",'教师（实验技术）聘任申请人员基本情况一览表'!I119,"")</f>
      </c>
      <c r="G121" s="9">
        <f>IF('教师（实验技术）聘任申请人员基本情况一览表'!L119&lt;&gt;"",'教师（实验技术）聘任申请人员基本情况一览表'!L119&amp;" "&amp;TEXT('教师（实验技术）聘任申请人员基本情况一览表'!M119,"yyyy-mm"),"")</f>
      </c>
      <c r="H121" s="9">
        <f>IF('教师（实验技术）聘任申请人员基本情况一览表'!O119&lt;&gt;"",'教师（实验技术）聘任申请人员基本情况一览表'!O119&amp;" "&amp;TEXT('教师（实验技术）聘任申请人员基本情况一览表'!P119,"yyyy-mm"),"")</f>
      </c>
      <c r="I121" s="9">
        <f>IF('教师（实验技术）聘任申请人员基本情况一览表'!W119&lt;&gt;"",'教师（实验技术）聘任申请人员基本情况一览表'!W119&amp;" "&amp;TEXT('教师（实验技术）聘任申请人员基本情况一览表'!X119,"yyyy-mm"),"")</f>
      </c>
      <c r="J121" s="9">
        <f>IF('教师（实验技术）聘任申请人员基本情况一览表'!R119&lt;&gt;"",'教师（实验技术）聘任申请人员基本情况一览表'!U119&amp;" "&amp;'教师（实验技术）聘任申请人员基本情况一览表'!T119&amp;" "&amp;'教师（实验技术）聘任申请人员基本情况一览表'!R119,"")</f>
      </c>
      <c r="K121" s="9">
        <f>IF('教师（实验技术）聘任申请人员基本情况一览表'!V119&lt;&gt;"",'教师（实验技术）聘任申请人员基本情况一览表'!V119,"")</f>
      </c>
      <c r="L121" s="9">
        <f>IF('教师（实验技术）聘任申请人员基本情况一览表'!H119&lt;&gt;"",'教师（实验技术）聘任申请人员基本情况一览表'!H119,"")</f>
      </c>
      <c r="M121" s="9">
        <f>IF('教师（实验技术）聘任申请人员基本情况一览表'!AB119&lt;&gt;"",YEAR('教师（实验技术）聘任申请人员基本情况一览表'!AB119),'教师（实验技术）聘任申请人员基本情况一览表'!AC119)</f>
        <v>0</v>
      </c>
      <c r="N121" s="9">
        <f>IF('教师（实验技术）聘任申请人员基本情况一览表'!AD119&lt;&gt;"",YEAR('教师（实验技术）聘任申请人员基本情况一览表'!AD119),'教师（实验技术）聘任申请人员基本情况一览表'!AE119)</f>
        <v>0</v>
      </c>
      <c r="O121" s="9">
        <f>IF('教师（实验技术）聘任申请人员基本情况一览表'!AF119&lt;&gt;"",YEAR('教师（实验技术）聘任申请人员基本情况一览表'!AF119),"")</f>
      </c>
      <c r="P121" s="9">
        <f>IF('教师（实验技术）聘任申请人员基本情况一览表'!AG119&lt;&gt;"",'教师（实验技术）聘任申请人员基本情况一览表'!AG119,"")</f>
      </c>
      <c r="Q121" s="9">
        <f>IF('教师（实验技术）聘任申请人员基本情况一览表'!K119="是","拟引进"&amp;""&amp;'教师（实验技术）聘任申请人员基本情况一览表'!AI119,'教师（实验技术）聘任申请人员基本情况一览表'!AI119)</f>
        <v>0</v>
      </c>
    </row>
    <row r="122" spans="1:17" ht="39.75" customHeight="1">
      <c r="A122" s="9">
        <v>119</v>
      </c>
      <c r="B122" s="11">
        <f>IF('教师（实验技术）聘任申请人员基本情况一览表'!B120&lt;&gt;"",'教师（实验技术）聘任申请人员基本情况一览表'!B120,"")</f>
      </c>
      <c r="C122" s="9">
        <f>IF('教师（实验技术）聘任申请人员基本情况一览表'!D120&lt;&gt;"",'教师（实验技术）聘任申请人员基本情况一览表'!D120,"")</f>
      </c>
      <c r="D122" s="9">
        <f>IF('教师（实验技术）聘任申请人员基本情况一览表'!E120&lt;&gt;"",'教师（实验技术）聘任申请人员基本情况一览表'!E120,"")</f>
      </c>
      <c r="E122" s="12">
        <f>IF('教师（实验技术）聘任申请人员基本情况一览表'!F120&lt;&gt;"",'教师（实验技术）聘任申请人员基本情况一览表'!F120,"")</f>
      </c>
      <c r="F122" s="12">
        <f>IF('教师（实验技术）聘任申请人员基本情况一览表'!I120&lt;&gt;"",'教师（实验技术）聘任申请人员基本情况一览表'!I120,"")</f>
      </c>
      <c r="G122" s="9">
        <f>IF('教师（实验技术）聘任申请人员基本情况一览表'!L120&lt;&gt;"",'教师（实验技术）聘任申请人员基本情况一览表'!L120&amp;" "&amp;TEXT('教师（实验技术）聘任申请人员基本情况一览表'!M120,"yyyy-mm"),"")</f>
      </c>
      <c r="H122" s="9">
        <f>IF('教师（实验技术）聘任申请人员基本情况一览表'!O120&lt;&gt;"",'教师（实验技术）聘任申请人员基本情况一览表'!O120&amp;" "&amp;TEXT('教师（实验技术）聘任申请人员基本情况一览表'!P120,"yyyy-mm"),"")</f>
      </c>
      <c r="I122" s="9">
        <f>IF('教师（实验技术）聘任申请人员基本情况一览表'!W120&lt;&gt;"",'教师（实验技术）聘任申请人员基本情况一览表'!W120&amp;" "&amp;TEXT('教师（实验技术）聘任申请人员基本情况一览表'!X120,"yyyy-mm"),"")</f>
      </c>
      <c r="J122" s="9">
        <f>IF('教师（实验技术）聘任申请人员基本情况一览表'!R120&lt;&gt;"",'教师（实验技术）聘任申请人员基本情况一览表'!U120&amp;" "&amp;'教师（实验技术）聘任申请人员基本情况一览表'!T120&amp;" "&amp;'教师（实验技术）聘任申请人员基本情况一览表'!R120,"")</f>
      </c>
      <c r="K122" s="9">
        <f>IF('教师（实验技术）聘任申请人员基本情况一览表'!V120&lt;&gt;"",'教师（实验技术）聘任申请人员基本情况一览表'!V120,"")</f>
      </c>
      <c r="L122" s="9">
        <f>IF('教师（实验技术）聘任申请人员基本情况一览表'!H120&lt;&gt;"",'教师（实验技术）聘任申请人员基本情况一览表'!H120,"")</f>
      </c>
      <c r="M122" s="9">
        <f>IF('教师（实验技术）聘任申请人员基本情况一览表'!AB120&lt;&gt;"",YEAR('教师（实验技术）聘任申请人员基本情况一览表'!AB120),'教师（实验技术）聘任申请人员基本情况一览表'!AC120)</f>
        <v>0</v>
      </c>
      <c r="N122" s="9">
        <f>IF('教师（实验技术）聘任申请人员基本情况一览表'!AD120&lt;&gt;"",YEAR('教师（实验技术）聘任申请人员基本情况一览表'!AD120),'教师（实验技术）聘任申请人员基本情况一览表'!AE120)</f>
        <v>0</v>
      </c>
      <c r="O122" s="9">
        <f>IF('教师（实验技术）聘任申请人员基本情况一览表'!AF120&lt;&gt;"",YEAR('教师（实验技术）聘任申请人员基本情况一览表'!AF120),"")</f>
      </c>
      <c r="P122" s="9">
        <f>IF('教师（实验技术）聘任申请人员基本情况一览表'!AG120&lt;&gt;"",'教师（实验技术）聘任申请人员基本情况一览表'!AG120,"")</f>
      </c>
      <c r="Q122" s="9">
        <f>IF('教师（实验技术）聘任申请人员基本情况一览表'!K120="是","拟引进"&amp;""&amp;'教师（实验技术）聘任申请人员基本情况一览表'!AI120,'教师（实验技术）聘任申请人员基本情况一览表'!AI120)</f>
        <v>0</v>
      </c>
    </row>
    <row r="123" spans="1:17" ht="39.75" customHeight="1">
      <c r="A123" s="9">
        <v>120</v>
      </c>
      <c r="B123" s="11">
        <f>IF('教师（实验技术）聘任申请人员基本情况一览表'!B121&lt;&gt;"",'教师（实验技术）聘任申请人员基本情况一览表'!B121,"")</f>
      </c>
      <c r="C123" s="9">
        <f>IF('教师（实验技术）聘任申请人员基本情况一览表'!D121&lt;&gt;"",'教师（实验技术）聘任申请人员基本情况一览表'!D121,"")</f>
      </c>
      <c r="D123" s="9">
        <f>IF('教师（实验技术）聘任申请人员基本情况一览表'!E121&lt;&gt;"",'教师（实验技术）聘任申请人员基本情况一览表'!E121,"")</f>
      </c>
      <c r="E123" s="12">
        <f>IF('教师（实验技术）聘任申请人员基本情况一览表'!F121&lt;&gt;"",'教师（实验技术）聘任申请人员基本情况一览表'!F121,"")</f>
      </c>
      <c r="F123" s="12">
        <f>IF('教师（实验技术）聘任申请人员基本情况一览表'!I121&lt;&gt;"",'教师（实验技术）聘任申请人员基本情况一览表'!I121,"")</f>
      </c>
      <c r="G123" s="9">
        <f>IF('教师（实验技术）聘任申请人员基本情况一览表'!L121&lt;&gt;"",'教师（实验技术）聘任申请人员基本情况一览表'!L121&amp;" "&amp;TEXT('教师（实验技术）聘任申请人员基本情况一览表'!M121,"yyyy-mm"),"")</f>
      </c>
      <c r="H123" s="9">
        <f>IF('教师（实验技术）聘任申请人员基本情况一览表'!O121&lt;&gt;"",'教师（实验技术）聘任申请人员基本情况一览表'!O121&amp;" "&amp;TEXT('教师（实验技术）聘任申请人员基本情况一览表'!P121,"yyyy-mm"),"")</f>
      </c>
      <c r="I123" s="9">
        <f>IF('教师（实验技术）聘任申请人员基本情况一览表'!W121&lt;&gt;"",'教师（实验技术）聘任申请人员基本情况一览表'!W121&amp;" "&amp;TEXT('教师（实验技术）聘任申请人员基本情况一览表'!X121,"yyyy-mm"),"")</f>
      </c>
      <c r="J123" s="9">
        <f>IF('教师（实验技术）聘任申请人员基本情况一览表'!R121&lt;&gt;"",'教师（实验技术）聘任申请人员基本情况一览表'!U121&amp;" "&amp;'教师（实验技术）聘任申请人员基本情况一览表'!T121&amp;" "&amp;'教师（实验技术）聘任申请人员基本情况一览表'!R121,"")</f>
      </c>
      <c r="K123" s="9">
        <f>IF('教师（实验技术）聘任申请人员基本情况一览表'!V121&lt;&gt;"",'教师（实验技术）聘任申请人员基本情况一览表'!V121,"")</f>
      </c>
      <c r="L123" s="9">
        <f>IF('教师（实验技术）聘任申请人员基本情况一览表'!H121&lt;&gt;"",'教师（实验技术）聘任申请人员基本情况一览表'!H121,"")</f>
      </c>
      <c r="M123" s="9">
        <f>IF('教师（实验技术）聘任申请人员基本情况一览表'!AB121&lt;&gt;"",YEAR('教师（实验技术）聘任申请人员基本情况一览表'!AB121),'教师（实验技术）聘任申请人员基本情况一览表'!AC121)</f>
        <v>0</v>
      </c>
      <c r="N123" s="9">
        <f>IF('教师（实验技术）聘任申请人员基本情况一览表'!AD121&lt;&gt;"",YEAR('教师（实验技术）聘任申请人员基本情况一览表'!AD121),'教师（实验技术）聘任申请人员基本情况一览表'!AE121)</f>
        <v>0</v>
      </c>
      <c r="O123" s="9">
        <f>IF('教师（实验技术）聘任申请人员基本情况一览表'!AF121&lt;&gt;"",YEAR('教师（实验技术）聘任申请人员基本情况一览表'!AF121),"")</f>
      </c>
      <c r="P123" s="9">
        <f>IF('教师（实验技术）聘任申请人员基本情况一览表'!AG121&lt;&gt;"",'教师（实验技术）聘任申请人员基本情况一览表'!AG121,"")</f>
      </c>
      <c r="Q123" s="9">
        <f>IF('教师（实验技术）聘任申请人员基本情况一览表'!K121="是","拟引进"&amp;""&amp;'教师（实验技术）聘任申请人员基本情况一览表'!AI121,'教师（实验技术）聘任申请人员基本情况一览表'!AI121)</f>
        <v>0</v>
      </c>
    </row>
    <row r="124" spans="1:17" ht="39.75" customHeight="1">
      <c r="A124" s="9">
        <v>121</v>
      </c>
      <c r="B124" s="11">
        <f>IF('教师（实验技术）聘任申请人员基本情况一览表'!B122&lt;&gt;"",'教师（实验技术）聘任申请人员基本情况一览表'!B122,"")</f>
      </c>
      <c r="C124" s="9">
        <f>IF('教师（实验技术）聘任申请人员基本情况一览表'!D122&lt;&gt;"",'教师（实验技术）聘任申请人员基本情况一览表'!D122,"")</f>
      </c>
      <c r="D124" s="9">
        <f>IF('教师（实验技术）聘任申请人员基本情况一览表'!E122&lt;&gt;"",'教师（实验技术）聘任申请人员基本情况一览表'!E122,"")</f>
      </c>
      <c r="E124" s="12">
        <f>IF('教师（实验技术）聘任申请人员基本情况一览表'!F122&lt;&gt;"",'教师（实验技术）聘任申请人员基本情况一览表'!F122,"")</f>
      </c>
      <c r="F124" s="12">
        <f>IF('教师（实验技术）聘任申请人员基本情况一览表'!I122&lt;&gt;"",'教师（实验技术）聘任申请人员基本情况一览表'!I122,"")</f>
      </c>
      <c r="G124" s="9">
        <f>IF('教师（实验技术）聘任申请人员基本情况一览表'!L122&lt;&gt;"",'教师（实验技术）聘任申请人员基本情况一览表'!L122&amp;" "&amp;TEXT('教师（实验技术）聘任申请人员基本情况一览表'!M122,"yyyy-mm"),"")</f>
      </c>
      <c r="H124" s="9">
        <f>IF('教师（实验技术）聘任申请人员基本情况一览表'!O122&lt;&gt;"",'教师（实验技术）聘任申请人员基本情况一览表'!O122&amp;" "&amp;TEXT('教师（实验技术）聘任申请人员基本情况一览表'!P122,"yyyy-mm"),"")</f>
      </c>
      <c r="I124" s="9">
        <f>IF('教师（实验技术）聘任申请人员基本情况一览表'!W122&lt;&gt;"",'教师（实验技术）聘任申请人员基本情况一览表'!W122&amp;" "&amp;TEXT('教师（实验技术）聘任申请人员基本情况一览表'!X122,"yyyy-mm"),"")</f>
      </c>
      <c r="J124" s="9">
        <f>IF('教师（实验技术）聘任申请人员基本情况一览表'!R122&lt;&gt;"",'教师（实验技术）聘任申请人员基本情况一览表'!U122&amp;" "&amp;'教师（实验技术）聘任申请人员基本情况一览表'!T122&amp;" "&amp;'教师（实验技术）聘任申请人员基本情况一览表'!R122,"")</f>
      </c>
      <c r="K124" s="9">
        <f>IF('教师（实验技术）聘任申请人员基本情况一览表'!V122&lt;&gt;"",'教师（实验技术）聘任申请人员基本情况一览表'!V122,"")</f>
      </c>
      <c r="L124" s="9">
        <f>IF('教师（实验技术）聘任申请人员基本情况一览表'!H122&lt;&gt;"",'教师（实验技术）聘任申请人员基本情况一览表'!H122,"")</f>
      </c>
      <c r="M124" s="9">
        <f>IF('教师（实验技术）聘任申请人员基本情况一览表'!AB122&lt;&gt;"",YEAR('教师（实验技术）聘任申请人员基本情况一览表'!AB122),'教师（实验技术）聘任申请人员基本情况一览表'!AC122)</f>
        <v>0</v>
      </c>
      <c r="N124" s="9">
        <f>IF('教师（实验技术）聘任申请人员基本情况一览表'!AD122&lt;&gt;"",YEAR('教师（实验技术）聘任申请人员基本情况一览表'!AD122),'教师（实验技术）聘任申请人员基本情况一览表'!AE122)</f>
        <v>0</v>
      </c>
      <c r="O124" s="9">
        <f>IF('教师（实验技术）聘任申请人员基本情况一览表'!AF122&lt;&gt;"",YEAR('教师（实验技术）聘任申请人员基本情况一览表'!AF122),"")</f>
      </c>
      <c r="P124" s="9">
        <f>IF('教师（实验技术）聘任申请人员基本情况一览表'!AG122&lt;&gt;"",'教师（实验技术）聘任申请人员基本情况一览表'!AG122,"")</f>
      </c>
      <c r="Q124" s="9">
        <f>IF('教师（实验技术）聘任申请人员基本情况一览表'!K122="是","拟引进"&amp;""&amp;'教师（实验技术）聘任申请人员基本情况一览表'!AI122,'教师（实验技术）聘任申请人员基本情况一览表'!AI122)</f>
        <v>0</v>
      </c>
    </row>
    <row r="125" spans="1:17" ht="39.75" customHeight="1">
      <c r="A125" s="9">
        <v>122</v>
      </c>
      <c r="B125" s="11">
        <f>IF('教师（实验技术）聘任申请人员基本情况一览表'!B123&lt;&gt;"",'教师（实验技术）聘任申请人员基本情况一览表'!B123,"")</f>
      </c>
      <c r="C125" s="9">
        <f>IF('教师（实验技术）聘任申请人员基本情况一览表'!D123&lt;&gt;"",'教师（实验技术）聘任申请人员基本情况一览表'!D123,"")</f>
      </c>
      <c r="D125" s="9">
        <f>IF('教师（实验技术）聘任申请人员基本情况一览表'!E123&lt;&gt;"",'教师（实验技术）聘任申请人员基本情况一览表'!E123,"")</f>
      </c>
      <c r="E125" s="12">
        <f>IF('教师（实验技术）聘任申请人员基本情况一览表'!F123&lt;&gt;"",'教师（实验技术）聘任申请人员基本情况一览表'!F123,"")</f>
      </c>
      <c r="F125" s="12">
        <f>IF('教师（实验技术）聘任申请人员基本情况一览表'!I123&lt;&gt;"",'教师（实验技术）聘任申请人员基本情况一览表'!I123,"")</f>
      </c>
      <c r="G125" s="9">
        <f>IF('教师（实验技术）聘任申请人员基本情况一览表'!L123&lt;&gt;"",'教师（实验技术）聘任申请人员基本情况一览表'!L123&amp;" "&amp;TEXT('教师（实验技术）聘任申请人员基本情况一览表'!M123,"yyyy-mm"),"")</f>
      </c>
      <c r="H125" s="9">
        <f>IF('教师（实验技术）聘任申请人员基本情况一览表'!O123&lt;&gt;"",'教师（实验技术）聘任申请人员基本情况一览表'!O123&amp;" "&amp;TEXT('教师（实验技术）聘任申请人员基本情况一览表'!P123,"yyyy-mm"),"")</f>
      </c>
      <c r="I125" s="9">
        <f>IF('教师（实验技术）聘任申请人员基本情况一览表'!W123&lt;&gt;"",'教师（实验技术）聘任申请人员基本情况一览表'!W123&amp;" "&amp;TEXT('教师（实验技术）聘任申请人员基本情况一览表'!X123,"yyyy-mm"),"")</f>
      </c>
      <c r="J125" s="9">
        <f>IF('教师（实验技术）聘任申请人员基本情况一览表'!R123&lt;&gt;"",'教师（实验技术）聘任申请人员基本情况一览表'!U123&amp;" "&amp;'教师（实验技术）聘任申请人员基本情况一览表'!T123&amp;" "&amp;'教师（实验技术）聘任申请人员基本情况一览表'!R123,"")</f>
      </c>
      <c r="K125" s="9">
        <f>IF('教师（实验技术）聘任申请人员基本情况一览表'!V123&lt;&gt;"",'教师（实验技术）聘任申请人员基本情况一览表'!V123,"")</f>
      </c>
      <c r="L125" s="9">
        <f>IF('教师（实验技术）聘任申请人员基本情况一览表'!H123&lt;&gt;"",'教师（实验技术）聘任申请人员基本情况一览表'!H123,"")</f>
      </c>
      <c r="M125" s="9">
        <f>IF('教师（实验技术）聘任申请人员基本情况一览表'!AB123&lt;&gt;"",YEAR('教师（实验技术）聘任申请人员基本情况一览表'!AB123),'教师（实验技术）聘任申请人员基本情况一览表'!AC123)</f>
        <v>0</v>
      </c>
      <c r="N125" s="9">
        <f>IF('教师（实验技术）聘任申请人员基本情况一览表'!AD123&lt;&gt;"",YEAR('教师（实验技术）聘任申请人员基本情况一览表'!AD123),'教师（实验技术）聘任申请人员基本情况一览表'!AE123)</f>
        <v>0</v>
      </c>
      <c r="O125" s="9">
        <f>IF('教师（实验技术）聘任申请人员基本情况一览表'!AF123&lt;&gt;"",YEAR('教师（实验技术）聘任申请人员基本情况一览表'!AF123),"")</f>
      </c>
      <c r="P125" s="9">
        <f>IF('教师（实验技术）聘任申请人员基本情况一览表'!AG123&lt;&gt;"",'教师（实验技术）聘任申请人员基本情况一览表'!AG123,"")</f>
      </c>
      <c r="Q125" s="9">
        <f>IF('教师（实验技术）聘任申请人员基本情况一览表'!K123="是","拟引进"&amp;""&amp;'教师（实验技术）聘任申请人员基本情况一览表'!AI123,'教师（实验技术）聘任申请人员基本情况一览表'!AI123)</f>
        <v>0</v>
      </c>
    </row>
    <row r="126" spans="1:17" ht="39.75" customHeight="1">
      <c r="A126" s="9">
        <v>123</v>
      </c>
      <c r="B126" s="11">
        <f>IF('教师（实验技术）聘任申请人员基本情况一览表'!B124&lt;&gt;"",'教师（实验技术）聘任申请人员基本情况一览表'!B124,"")</f>
      </c>
      <c r="C126" s="9">
        <f>IF('教师（实验技术）聘任申请人员基本情况一览表'!D124&lt;&gt;"",'教师（实验技术）聘任申请人员基本情况一览表'!D124,"")</f>
      </c>
      <c r="D126" s="9">
        <f>IF('教师（实验技术）聘任申请人员基本情况一览表'!E124&lt;&gt;"",'教师（实验技术）聘任申请人员基本情况一览表'!E124,"")</f>
      </c>
      <c r="E126" s="12">
        <f>IF('教师（实验技术）聘任申请人员基本情况一览表'!F124&lt;&gt;"",'教师（实验技术）聘任申请人员基本情况一览表'!F124,"")</f>
      </c>
      <c r="F126" s="12">
        <f>IF('教师（实验技术）聘任申请人员基本情况一览表'!I124&lt;&gt;"",'教师（实验技术）聘任申请人员基本情况一览表'!I124,"")</f>
      </c>
      <c r="G126" s="9">
        <f>IF('教师（实验技术）聘任申请人员基本情况一览表'!L124&lt;&gt;"",'教师（实验技术）聘任申请人员基本情况一览表'!L124&amp;" "&amp;TEXT('教师（实验技术）聘任申请人员基本情况一览表'!M124,"yyyy-mm"),"")</f>
      </c>
      <c r="H126" s="9">
        <f>IF('教师（实验技术）聘任申请人员基本情况一览表'!O124&lt;&gt;"",'教师（实验技术）聘任申请人员基本情况一览表'!O124&amp;" "&amp;TEXT('教师（实验技术）聘任申请人员基本情况一览表'!P124,"yyyy-mm"),"")</f>
      </c>
      <c r="I126" s="9">
        <f>IF('教师（实验技术）聘任申请人员基本情况一览表'!W124&lt;&gt;"",'教师（实验技术）聘任申请人员基本情况一览表'!W124&amp;" "&amp;TEXT('教师（实验技术）聘任申请人员基本情况一览表'!X124,"yyyy-mm"),"")</f>
      </c>
      <c r="J126" s="9">
        <f>IF('教师（实验技术）聘任申请人员基本情况一览表'!R124&lt;&gt;"",'教师（实验技术）聘任申请人员基本情况一览表'!U124&amp;" "&amp;'教师（实验技术）聘任申请人员基本情况一览表'!T124&amp;" "&amp;'教师（实验技术）聘任申请人员基本情况一览表'!R124,"")</f>
      </c>
      <c r="K126" s="9">
        <f>IF('教师（实验技术）聘任申请人员基本情况一览表'!V124&lt;&gt;"",'教师（实验技术）聘任申请人员基本情况一览表'!V124,"")</f>
      </c>
      <c r="L126" s="9">
        <f>IF('教师（实验技术）聘任申请人员基本情况一览表'!H124&lt;&gt;"",'教师（实验技术）聘任申请人员基本情况一览表'!H124,"")</f>
      </c>
      <c r="M126" s="9">
        <f>IF('教师（实验技术）聘任申请人员基本情况一览表'!AB124&lt;&gt;"",YEAR('教师（实验技术）聘任申请人员基本情况一览表'!AB124),'教师（实验技术）聘任申请人员基本情况一览表'!AC124)</f>
        <v>0</v>
      </c>
      <c r="N126" s="9">
        <f>IF('教师（实验技术）聘任申请人员基本情况一览表'!AD124&lt;&gt;"",YEAR('教师（实验技术）聘任申请人员基本情况一览表'!AD124),'教师（实验技术）聘任申请人员基本情况一览表'!AE124)</f>
        <v>0</v>
      </c>
      <c r="O126" s="9">
        <f>IF('教师（实验技术）聘任申请人员基本情况一览表'!AF124&lt;&gt;"",YEAR('教师（实验技术）聘任申请人员基本情况一览表'!AF124),"")</f>
      </c>
      <c r="P126" s="9">
        <f>IF('教师（实验技术）聘任申请人员基本情况一览表'!AG124&lt;&gt;"",'教师（实验技术）聘任申请人员基本情况一览表'!AG124,"")</f>
      </c>
      <c r="Q126" s="9">
        <f>IF('教师（实验技术）聘任申请人员基本情况一览表'!K124="是","拟引进"&amp;""&amp;'教师（实验技术）聘任申请人员基本情况一览表'!AI124,'教师（实验技术）聘任申请人员基本情况一览表'!AI124)</f>
        <v>0</v>
      </c>
    </row>
    <row r="127" spans="1:17" ht="39.75" customHeight="1">
      <c r="A127" s="9">
        <v>124</v>
      </c>
      <c r="B127" s="11">
        <f>IF('教师（实验技术）聘任申请人员基本情况一览表'!B125&lt;&gt;"",'教师（实验技术）聘任申请人员基本情况一览表'!B125,"")</f>
      </c>
      <c r="C127" s="9">
        <f>IF('教师（实验技术）聘任申请人员基本情况一览表'!D125&lt;&gt;"",'教师（实验技术）聘任申请人员基本情况一览表'!D125,"")</f>
      </c>
      <c r="D127" s="9">
        <f>IF('教师（实验技术）聘任申请人员基本情况一览表'!E125&lt;&gt;"",'教师（实验技术）聘任申请人员基本情况一览表'!E125,"")</f>
      </c>
      <c r="E127" s="12">
        <f>IF('教师（实验技术）聘任申请人员基本情况一览表'!F125&lt;&gt;"",'教师（实验技术）聘任申请人员基本情况一览表'!F125,"")</f>
      </c>
      <c r="F127" s="12">
        <f>IF('教师（实验技术）聘任申请人员基本情况一览表'!I125&lt;&gt;"",'教师（实验技术）聘任申请人员基本情况一览表'!I125,"")</f>
      </c>
      <c r="G127" s="9">
        <f>IF('教师（实验技术）聘任申请人员基本情况一览表'!L125&lt;&gt;"",'教师（实验技术）聘任申请人员基本情况一览表'!L125&amp;" "&amp;TEXT('教师（实验技术）聘任申请人员基本情况一览表'!M125,"yyyy-mm"),"")</f>
      </c>
      <c r="H127" s="9">
        <f>IF('教师（实验技术）聘任申请人员基本情况一览表'!O125&lt;&gt;"",'教师（实验技术）聘任申请人员基本情况一览表'!O125&amp;" "&amp;TEXT('教师（实验技术）聘任申请人员基本情况一览表'!P125,"yyyy-mm"),"")</f>
      </c>
      <c r="I127" s="9">
        <f>IF('教师（实验技术）聘任申请人员基本情况一览表'!W125&lt;&gt;"",'教师（实验技术）聘任申请人员基本情况一览表'!W125&amp;" "&amp;TEXT('教师（实验技术）聘任申请人员基本情况一览表'!X125,"yyyy-mm"),"")</f>
      </c>
      <c r="J127" s="9">
        <f>IF('教师（实验技术）聘任申请人员基本情况一览表'!R125&lt;&gt;"",'教师（实验技术）聘任申请人员基本情况一览表'!U125&amp;" "&amp;'教师（实验技术）聘任申请人员基本情况一览表'!T125&amp;" "&amp;'教师（实验技术）聘任申请人员基本情况一览表'!R125,"")</f>
      </c>
      <c r="K127" s="9">
        <f>IF('教师（实验技术）聘任申请人员基本情况一览表'!V125&lt;&gt;"",'教师（实验技术）聘任申请人员基本情况一览表'!V125,"")</f>
      </c>
      <c r="L127" s="9">
        <f>IF('教师（实验技术）聘任申请人员基本情况一览表'!H125&lt;&gt;"",'教师（实验技术）聘任申请人员基本情况一览表'!H125,"")</f>
      </c>
      <c r="M127" s="9">
        <f>IF('教师（实验技术）聘任申请人员基本情况一览表'!AB125&lt;&gt;"",YEAR('教师（实验技术）聘任申请人员基本情况一览表'!AB125),'教师（实验技术）聘任申请人员基本情况一览表'!AC125)</f>
        <v>0</v>
      </c>
      <c r="N127" s="9">
        <f>IF('教师（实验技术）聘任申请人员基本情况一览表'!AD125&lt;&gt;"",YEAR('教师（实验技术）聘任申请人员基本情况一览表'!AD125),'教师（实验技术）聘任申请人员基本情况一览表'!AE125)</f>
        <v>0</v>
      </c>
      <c r="O127" s="9">
        <f>IF('教师（实验技术）聘任申请人员基本情况一览表'!AF125&lt;&gt;"",YEAR('教师（实验技术）聘任申请人员基本情况一览表'!AF125),"")</f>
      </c>
      <c r="P127" s="9">
        <f>IF('教师（实验技术）聘任申请人员基本情况一览表'!AG125&lt;&gt;"",'教师（实验技术）聘任申请人员基本情况一览表'!AG125,"")</f>
      </c>
      <c r="Q127" s="9">
        <f>IF('教师（实验技术）聘任申请人员基本情况一览表'!K125="是","拟引进"&amp;""&amp;'教师（实验技术）聘任申请人员基本情况一览表'!AI125,'教师（实验技术）聘任申请人员基本情况一览表'!AI125)</f>
        <v>0</v>
      </c>
    </row>
    <row r="128" spans="1:17" ht="39.75" customHeight="1">
      <c r="A128" s="9">
        <v>125</v>
      </c>
      <c r="B128" s="11">
        <f>IF('教师（实验技术）聘任申请人员基本情况一览表'!B126&lt;&gt;"",'教师（实验技术）聘任申请人员基本情况一览表'!B126,"")</f>
      </c>
      <c r="C128" s="9">
        <f>IF('教师（实验技术）聘任申请人员基本情况一览表'!D126&lt;&gt;"",'教师（实验技术）聘任申请人员基本情况一览表'!D126,"")</f>
      </c>
      <c r="D128" s="9">
        <f>IF('教师（实验技术）聘任申请人员基本情况一览表'!E126&lt;&gt;"",'教师（实验技术）聘任申请人员基本情况一览表'!E126,"")</f>
      </c>
      <c r="E128" s="12">
        <f>IF('教师（实验技术）聘任申请人员基本情况一览表'!F126&lt;&gt;"",'教师（实验技术）聘任申请人员基本情况一览表'!F126,"")</f>
      </c>
      <c r="F128" s="12">
        <f>IF('教师（实验技术）聘任申请人员基本情况一览表'!I126&lt;&gt;"",'教师（实验技术）聘任申请人员基本情况一览表'!I126,"")</f>
      </c>
      <c r="G128" s="9">
        <f>IF('教师（实验技术）聘任申请人员基本情况一览表'!L126&lt;&gt;"",'教师（实验技术）聘任申请人员基本情况一览表'!L126&amp;" "&amp;TEXT('教师（实验技术）聘任申请人员基本情况一览表'!M126,"yyyy-mm"),"")</f>
      </c>
      <c r="H128" s="9">
        <f>IF('教师（实验技术）聘任申请人员基本情况一览表'!O126&lt;&gt;"",'教师（实验技术）聘任申请人员基本情况一览表'!O126&amp;" "&amp;TEXT('教师（实验技术）聘任申请人员基本情况一览表'!P126,"yyyy-mm"),"")</f>
      </c>
      <c r="I128" s="9">
        <f>IF('教师（实验技术）聘任申请人员基本情况一览表'!W126&lt;&gt;"",'教师（实验技术）聘任申请人员基本情况一览表'!W126&amp;" "&amp;TEXT('教师（实验技术）聘任申请人员基本情况一览表'!X126,"yyyy-mm"),"")</f>
      </c>
      <c r="J128" s="9">
        <f>IF('教师（实验技术）聘任申请人员基本情况一览表'!R126&lt;&gt;"",'教师（实验技术）聘任申请人员基本情况一览表'!U126&amp;" "&amp;'教师（实验技术）聘任申请人员基本情况一览表'!T126&amp;" "&amp;'教师（实验技术）聘任申请人员基本情况一览表'!R126,"")</f>
      </c>
      <c r="K128" s="9">
        <f>IF('教师（实验技术）聘任申请人员基本情况一览表'!V126&lt;&gt;"",'教师（实验技术）聘任申请人员基本情况一览表'!V126,"")</f>
      </c>
      <c r="L128" s="9">
        <f>IF('教师（实验技术）聘任申请人员基本情况一览表'!H126&lt;&gt;"",'教师（实验技术）聘任申请人员基本情况一览表'!H126,"")</f>
      </c>
      <c r="M128" s="9">
        <f>IF('教师（实验技术）聘任申请人员基本情况一览表'!AB126&lt;&gt;"",YEAR('教师（实验技术）聘任申请人员基本情况一览表'!AB126),'教师（实验技术）聘任申请人员基本情况一览表'!AC126)</f>
        <v>0</v>
      </c>
      <c r="N128" s="9">
        <f>IF('教师（实验技术）聘任申请人员基本情况一览表'!AD126&lt;&gt;"",YEAR('教师（实验技术）聘任申请人员基本情况一览表'!AD126),'教师（实验技术）聘任申请人员基本情况一览表'!AE126)</f>
        <v>0</v>
      </c>
      <c r="O128" s="9">
        <f>IF('教师（实验技术）聘任申请人员基本情况一览表'!AF126&lt;&gt;"",YEAR('教师（实验技术）聘任申请人员基本情况一览表'!AF126),"")</f>
      </c>
      <c r="P128" s="9">
        <f>IF('教师（实验技术）聘任申请人员基本情况一览表'!AG126&lt;&gt;"",'教师（实验技术）聘任申请人员基本情况一览表'!AG126,"")</f>
      </c>
      <c r="Q128" s="9">
        <f>IF('教师（实验技术）聘任申请人员基本情况一览表'!K126="是","拟引进"&amp;""&amp;'教师（实验技术）聘任申请人员基本情况一览表'!AI126,'教师（实验技术）聘任申请人员基本情况一览表'!AI126)</f>
        <v>0</v>
      </c>
    </row>
    <row r="129" spans="1:17" ht="39.75" customHeight="1">
      <c r="A129" s="9">
        <v>126</v>
      </c>
      <c r="B129" s="11">
        <f>IF('教师（实验技术）聘任申请人员基本情况一览表'!B127&lt;&gt;"",'教师（实验技术）聘任申请人员基本情况一览表'!B127,"")</f>
      </c>
      <c r="C129" s="9">
        <f>IF('教师（实验技术）聘任申请人员基本情况一览表'!D127&lt;&gt;"",'教师（实验技术）聘任申请人员基本情况一览表'!D127,"")</f>
      </c>
      <c r="D129" s="9">
        <f>IF('教师（实验技术）聘任申请人员基本情况一览表'!E127&lt;&gt;"",'教师（实验技术）聘任申请人员基本情况一览表'!E127,"")</f>
      </c>
      <c r="E129" s="12">
        <f>IF('教师（实验技术）聘任申请人员基本情况一览表'!F127&lt;&gt;"",'教师（实验技术）聘任申请人员基本情况一览表'!F127,"")</f>
      </c>
      <c r="F129" s="12">
        <f>IF('教师（实验技术）聘任申请人员基本情况一览表'!I127&lt;&gt;"",'教师（实验技术）聘任申请人员基本情况一览表'!I127,"")</f>
      </c>
      <c r="G129" s="9">
        <f>IF('教师（实验技术）聘任申请人员基本情况一览表'!L127&lt;&gt;"",'教师（实验技术）聘任申请人员基本情况一览表'!L127&amp;" "&amp;TEXT('教师（实验技术）聘任申请人员基本情况一览表'!M127,"yyyy-mm"),"")</f>
      </c>
      <c r="H129" s="9">
        <f>IF('教师（实验技术）聘任申请人员基本情况一览表'!O127&lt;&gt;"",'教师（实验技术）聘任申请人员基本情况一览表'!O127&amp;" "&amp;TEXT('教师（实验技术）聘任申请人员基本情况一览表'!P127,"yyyy-mm"),"")</f>
      </c>
      <c r="I129" s="9">
        <f>IF('教师（实验技术）聘任申请人员基本情况一览表'!W127&lt;&gt;"",'教师（实验技术）聘任申请人员基本情况一览表'!W127&amp;" "&amp;TEXT('教师（实验技术）聘任申请人员基本情况一览表'!X127,"yyyy-mm"),"")</f>
      </c>
      <c r="J129" s="9">
        <f>IF('教师（实验技术）聘任申请人员基本情况一览表'!R127&lt;&gt;"",'教师（实验技术）聘任申请人员基本情况一览表'!U127&amp;" "&amp;'教师（实验技术）聘任申请人员基本情况一览表'!T127&amp;" "&amp;'教师（实验技术）聘任申请人员基本情况一览表'!R127,"")</f>
      </c>
      <c r="K129" s="9">
        <f>IF('教师（实验技术）聘任申请人员基本情况一览表'!V127&lt;&gt;"",'教师（实验技术）聘任申请人员基本情况一览表'!V127,"")</f>
      </c>
      <c r="L129" s="9">
        <f>IF('教师（实验技术）聘任申请人员基本情况一览表'!H127&lt;&gt;"",'教师（实验技术）聘任申请人员基本情况一览表'!H127,"")</f>
      </c>
      <c r="M129" s="9">
        <f>IF('教师（实验技术）聘任申请人员基本情况一览表'!AB127&lt;&gt;"",YEAR('教师（实验技术）聘任申请人员基本情况一览表'!AB127),'教师（实验技术）聘任申请人员基本情况一览表'!AC127)</f>
        <v>0</v>
      </c>
      <c r="N129" s="9">
        <f>IF('教师（实验技术）聘任申请人员基本情况一览表'!AD127&lt;&gt;"",YEAR('教师（实验技术）聘任申请人员基本情况一览表'!AD127),'教师（实验技术）聘任申请人员基本情况一览表'!AE127)</f>
        <v>0</v>
      </c>
      <c r="O129" s="9">
        <f>IF('教师（实验技术）聘任申请人员基本情况一览表'!AF127&lt;&gt;"",YEAR('教师（实验技术）聘任申请人员基本情况一览表'!AF127),"")</f>
      </c>
      <c r="P129" s="9">
        <f>IF('教师（实验技术）聘任申请人员基本情况一览表'!AG127&lt;&gt;"",'教师（实验技术）聘任申请人员基本情况一览表'!AG127,"")</f>
      </c>
      <c r="Q129" s="9">
        <f>IF('教师（实验技术）聘任申请人员基本情况一览表'!K127="是","拟引进"&amp;""&amp;'教师（实验技术）聘任申请人员基本情况一览表'!AI127,'教师（实验技术）聘任申请人员基本情况一览表'!AI127)</f>
        <v>0</v>
      </c>
    </row>
    <row r="130" spans="1:17" ht="39.75" customHeight="1">
      <c r="A130" s="9">
        <v>127</v>
      </c>
      <c r="B130" s="11">
        <f>IF('教师（实验技术）聘任申请人员基本情况一览表'!B128&lt;&gt;"",'教师（实验技术）聘任申请人员基本情况一览表'!B128,"")</f>
      </c>
      <c r="C130" s="9">
        <f>IF('教师（实验技术）聘任申请人员基本情况一览表'!D128&lt;&gt;"",'教师（实验技术）聘任申请人员基本情况一览表'!D128,"")</f>
      </c>
      <c r="D130" s="9">
        <f>IF('教师（实验技术）聘任申请人员基本情况一览表'!E128&lt;&gt;"",'教师（实验技术）聘任申请人员基本情况一览表'!E128,"")</f>
      </c>
      <c r="E130" s="12">
        <f>IF('教师（实验技术）聘任申请人员基本情况一览表'!F128&lt;&gt;"",'教师（实验技术）聘任申请人员基本情况一览表'!F128,"")</f>
      </c>
      <c r="F130" s="12">
        <f>IF('教师（实验技术）聘任申请人员基本情况一览表'!I128&lt;&gt;"",'教师（实验技术）聘任申请人员基本情况一览表'!I128,"")</f>
      </c>
      <c r="G130" s="9">
        <f>IF('教师（实验技术）聘任申请人员基本情况一览表'!L128&lt;&gt;"",'教师（实验技术）聘任申请人员基本情况一览表'!L128&amp;" "&amp;TEXT('教师（实验技术）聘任申请人员基本情况一览表'!M128,"yyyy-mm"),"")</f>
      </c>
      <c r="H130" s="9">
        <f>IF('教师（实验技术）聘任申请人员基本情况一览表'!O128&lt;&gt;"",'教师（实验技术）聘任申请人员基本情况一览表'!O128&amp;" "&amp;TEXT('教师（实验技术）聘任申请人员基本情况一览表'!P128,"yyyy-mm"),"")</f>
      </c>
      <c r="I130" s="9">
        <f>IF('教师（实验技术）聘任申请人员基本情况一览表'!W128&lt;&gt;"",'教师（实验技术）聘任申请人员基本情况一览表'!W128&amp;" "&amp;TEXT('教师（实验技术）聘任申请人员基本情况一览表'!X128,"yyyy-mm"),"")</f>
      </c>
      <c r="J130" s="9">
        <f>IF('教师（实验技术）聘任申请人员基本情况一览表'!R128&lt;&gt;"",'教师（实验技术）聘任申请人员基本情况一览表'!U128&amp;" "&amp;'教师（实验技术）聘任申请人员基本情况一览表'!T128&amp;" "&amp;'教师（实验技术）聘任申请人员基本情况一览表'!R128,"")</f>
      </c>
      <c r="K130" s="9">
        <f>IF('教师（实验技术）聘任申请人员基本情况一览表'!V128&lt;&gt;"",'教师（实验技术）聘任申请人员基本情况一览表'!V128,"")</f>
      </c>
      <c r="L130" s="9">
        <f>IF('教师（实验技术）聘任申请人员基本情况一览表'!H128&lt;&gt;"",'教师（实验技术）聘任申请人员基本情况一览表'!H128,"")</f>
      </c>
      <c r="M130" s="9">
        <f>IF('教师（实验技术）聘任申请人员基本情况一览表'!AB128&lt;&gt;"",YEAR('教师（实验技术）聘任申请人员基本情况一览表'!AB128),'教师（实验技术）聘任申请人员基本情况一览表'!AC128)</f>
        <v>0</v>
      </c>
      <c r="N130" s="9">
        <f>IF('教师（实验技术）聘任申请人员基本情况一览表'!AD128&lt;&gt;"",YEAR('教师（实验技术）聘任申请人员基本情况一览表'!AD128),'教师（实验技术）聘任申请人员基本情况一览表'!AE128)</f>
        <v>0</v>
      </c>
      <c r="O130" s="9">
        <f>IF('教师（实验技术）聘任申请人员基本情况一览表'!AF128&lt;&gt;"",YEAR('教师（实验技术）聘任申请人员基本情况一览表'!AF128),"")</f>
      </c>
      <c r="P130" s="9">
        <f>IF('教师（实验技术）聘任申请人员基本情况一览表'!AG128&lt;&gt;"",'教师（实验技术）聘任申请人员基本情况一览表'!AG128,"")</f>
      </c>
      <c r="Q130" s="9">
        <f>IF('教师（实验技术）聘任申请人员基本情况一览表'!K128="是","拟引进"&amp;""&amp;'教师（实验技术）聘任申请人员基本情况一览表'!AI128,'教师（实验技术）聘任申请人员基本情况一览表'!AI128)</f>
        <v>0</v>
      </c>
    </row>
    <row r="131" spans="1:17" ht="39.75" customHeight="1">
      <c r="A131" s="9">
        <v>128</v>
      </c>
      <c r="B131" s="11">
        <f>IF('教师（实验技术）聘任申请人员基本情况一览表'!B129&lt;&gt;"",'教师（实验技术）聘任申请人员基本情况一览表'!B129,"")</f>
      </c>
      <c r="C131" s="9">
        <f>IF('教师（实验技术）聘任申请人员基本情况一览表'!D129&lt;&gt;"",'教师（实验技术）聘任申请人员基本情况一览表'!D129,"")</f>
      </c>
      <c r="D131" s="9">
        <f>IF('教师（实验技术）聘任申请人员基本情况一览表'!E129&lt;&gt;"",'教师（实验技术）聘任申请人员基本情况一览表'!E129,"")</f>
      </c>
      <c r="E131" s="12">
        <f>IF('教师（实验技术）聘任申请人员基本情况一览表'!F129&lt;&gt;"",'教师（实验技术）聘任申请人员基本情况一览表'!F129,"")</f>
      </c>
      <c r="F131" s="12">
        <f>IF('教师（实验技术）聘任申请人员基本情况一览表'!I129&lt;&gt;"",'教师（实验技术）聘任申请人员基本情况一览表'!I129,"")</f>
      </c>
      <c r="G131" s="9">
        <f>IF('教师（实验技术）聘任申请人员基本情况一览表'!L129&lt;&gt;"",'教师（实验技术）聘任申请人员基本情况一览表'!L129&amp;" "&amp;TEXT('教师（实验技术）聘任申请人员基本情况一览表'!M129,"yyyy-mm"),"")</f>
      </c>
      <c r="H131" s="9">
        <f>IF('教师（实验技术）聘任申请人员基本情况一览表'!O129&lt;&gt;"",'教师（实验技术）聘任申请人员基本情况一览表'!O129&amp;" "&amp;TEXT('教师（实验技术）聘任申请人员基本情况一览表'!P129,"yyyy-mm"),"")</f>
      </c>
      <c r="I131" s="9">
        <f>IF('教师（实验技术）聘任申请人员基本情况一览表'!W129&lt;&gt;"",'教师（实验技术）聘任申请人员基本情况一览表'!W129&amp;" "&amp;TEXT('教师（实验技术）聘任申请人员基本情况一览表'!X129,"yyyy-mm"),"")</f>
      </c>
      <c r="J131" s="9">
        <f>IF('教师（实验技术）聘任申请人员基本情况一览表'!R129&lt;&gt;"",'教师（实验技术）聘任申请人员基本情况一览表'!U129&amp;" "&amp;'教师（实验技术）聘任申请人员基本情况一览表'!T129&amp;" "&amp;'教师（实验技术）聘任申请人员基本情况一览表'!R129,"")</f>
      </c>
      <c r="K131" s="9">
        <f>IF('教师（实验技术）聘任申请人员基本情况一览表'!V129&lt;&gt;"",'教师（实验技术）聘任申请人员基本情况一览表'!V129,"")</f>
      </c>
      <c r="L131" s="9">
        <f>IF('教师（实验技术）聘任申请人员基本情况一览表'!H129&lt;&gt;"",'教师（实验技术）聘任申请人员基本情况一览表'!H129,"")</f>
      </c>
      <c r="M131" s="9">
        <f>IF('教师（实验技术）聘任申请人员基本情况一览表'!AB129&lt;&gt;"",YEAR('教师（实验技术）聘任申请人员基本情况一览表'!AB129),'教师（实验技术）聘任申请人员基本情况一览表'!AC129)</f>
        <v>0</v>
      </c>
      <c r="N131" s="9">
        <f>IF('教师（实验技术）聘任申请人员基本情况一览表'!AD129&lt;&gt;"",YEAR('教师（实验技术）聘任申请人员基本情况一览表'!AD129),'教师（实验技术）聘任申请人员基本情况一览表'!AE129)</f>
        <v>0</v>
      </c>
      <c r="O131" s="9">
        <f>IF('教师（实验技术）聘任申请人员基本情况一览表'!AF129&lt;&gt;"",YEAR('教师（实验技术）聘任申请人员基本情况一览表'!AF129),"")</f>
      </c>
      <c r="P131" s="9">
        <f>IF('教师（实验技术）聘任申请人员基本情况一览表'!AG129&lt;&gt;"",'教师（实验技术）聘任申请人员基本情况一览表'!AG129,"")</f>
      </c>
      <c r="Q131" s="9">
        <f>IF('教师（实验技术）聘任申请人员基本情况一览表'!K129="是","拟引进"&amp;""&amp;'教师（实验技术）聘任申请人员基本情况一览表'!AI129,'教师（实验技术）聘任申请人员基本情况一览表'!AI129)</f>
        <v>0</v>
      </c>
    </row>
    <row r="132" spans="1:17" ht="39.75" customHeight="1">
      <c r="A132" s="9">
        <v>129</v>
      </c>
      <c r="B132" s="11">
        <f>IF('教师（实验技术）聘任申请人员基本情况一览表'!B130&lt;&gt;"",'教师（实验技术）聘任申请人员基本情况一览表'!B130,"")</f>
      </c>
      <c r="C132" s="9">
        <f>IF('教师（实验技术）聘任申请人员基本情况一览表'!D130&lt;&gt;"",'教师（实验技术）聘任申请人员基本情况一览表'!D130,"")</f>
      </c>
      <c r="D132" s="9">
        <f>IF('教师（实验技术）聘任申请人员基本情况一览表'!E130&lt;&gt;"",'教师（实验技术）聘任申请人员基本情况一览表'!E130,"")</f>
      </c>
      <c r="E132" s="12">
        <f>IF('教师（实验技术）聘任申请人员基本情况一览表'!F130&lt;&gt;"",'教师（实验技术）聘任申请人员基本情况一览表'!F130,"")</f>
      </c>
      <c r="F132" s="12">
        <f>IF('教师（实验技术）聘任申请人员基本情况一览表'!I130&lt;&gt;"",'教师（实验技术）聘任申请人员基本情况一览表'!I130,"")</f>
      </c>
      <c r="G132" s="9">
        <f>IF('教师（实验技术）聘任申请人员基本情况一览表'!L130&lt;&gt;"",'教师（实验技术）聘任申请人员基本情况一览表'!L130&amp;" "&amp;TEXT('教师（实验技术）聘任申请人员基本情况一览表'!M130,"yyyy-mm"),"")</f>
      </c>
      <c r="H132" s="9">
        <f>IF('教师（实验技术）聘任申请人员基本情况一览表'!O130&lt;&gt;"",'教师（实验技术）聘任申请人员基本情况一览表'!O130&amp;" "&amp;TEXT('教师（实验技术）聘任申请人员基本情况一览表'!P130,"yyyy-mm"),"")</f>
      </c>
      <c r="I132" s="9">
        <f>IF('教师（实验技术）聘任申请人员基本情况一览表'!W130&lt;&gt;"",'教师（实验技术）聘任申请人员基本情况一览表'!W130&amp;" "&amp;TEXT('教师（实验技术）聘任申请人员基本情况一览表'!X130,"yyyy-mm"),"")</f>
      </c>
      <c r="J132" s="9">
        <f>IF('教师（实验技术）聘任申请人员基本情况一览表'!R130&lt;&gt;"",'教师（实验技术）聘任申请人员基本情况一览表'!U130&amp;" "&amp;'教师（实验技术）聘任申请人员基本情况一览表'!T130&amp;" "&amp;'教师（实验技术）聘任申请人员基本情况一览表'!R130,"")</f>
      </c>
      <c r="K132" s="9">
        <f>IF('教师（实验技术）聘任申请人员基本情况一览表'!V130&lt;&gt;"",'教师（实验技术）聘任申请人员基本情况一览表'!V130,"")</f>
      </c>
      <c r="L132" s="9">
        <f>IF('教师（实验技术）聘任申请人员基本情况一览表'!H130&lt;&gt;"",'教师（实验技术）聘任申请人员基本情况一览表'!H130,"")</f>
      </c>
      <c r="M132" s="9">
        <f>IF('教师（实验技术）聘任申请人员基本情况一览表'!AB130&lt;&gt;"",YEAR('教师（实验技术）聘任申请人员基本情况一览表'!AB130),'教师（实验技术）聘任申请人员基本情况一览表'!AC130)</f>
        <v>0</v>
      </c>
      <c r="N132" s="9">
        <f>IF('教师（实验技术）聘任申请人员基本情况一览表'!AD130&lt;&gt;"",YEAR('教师（实验技术）聘任申请人员基本情况一览表'!AD130),'教师（实验技术）聘任申请人员基本情况一览表'!AE130)</f>
        <v>0</v>
      </c>
      <c r="O132" s="9">
        <f>IF('教师（实验技术）聘任申请人员基本情况一览表'!AF130&lt;&gt;"",YEAR('教师（实验技术）聘任申请人员基本情况一览表'!AF130),"")</f>
      </c>
      <c r="P132" s="9">
        <f>IF('教师（实验技术）聘任申请人员基本情况一览表'!AG130&lt;&gt;"",'教师（实验技术）聘任申请人员基本情况一览表'!AG130,"")</f>
      </c>
      <c r="Q132" s="9">
        <f>IF('教师（实验技术）聘任申请人员基本情况一览表'!K130="是","拟引进"&amp;""&amp;'教师（实验技术）聘任申请人员基本情况一览表'!AI130,'教师（实验技术）聘任申请人员基本情况一览表'!AI130)</f>
        <v>0</v>
      </c>
    </row>
    <row r="133" spans="1:17" ht="39.75" customHeight="1">
      <c r="A133" s="9">
        <v>130</v>
      </c>
      <c r="B133" s="11">
        <f>IF('教师（实验技术）聘任申请人员基本情况一览表'!B131&lt;&gt;"",'教师（实验技术）聘任申请人员基本情况一览表'!B131,"")</f>
      </c>
      <c r="C133" s="9">
        <f>IF('教师（实验技术）聘任申请人员基本情况一览表'!D131&lt;&gt;"",'教师（实验技术）聘任申请人员基本情况一览表'!D131,"")</f>
      </c>
      <c r="D133" s="9">
        <f>IF('教师（实验技术）聘任申请人员基本情况一览表'!E131&lt;&gt;"",'教师（实验技术）聘任申请人员基本情况一览表'!E131,"")</f>
      </c>
      <c r="E133" s="12">
        <f>IF('教师（实验技术）聘任申请人员基本情况一览表'!F131&lt;&gt;"",'教师（实验技术）聘任申请人员基本情况一览表'!F131,"")</f>
      </c>
      <c r="F133" s="12">
        <f>IF('教师（实验技术）聘任申请人员基本情况一览表'!I131&lt;&gt;"",'教师（实验技术）聘任申请人员基本情况一览表'!I131,"")</f>
      </c>
      <c r="G133" s="9">
        <f>IF('教师（实验技术）聘任申请人员基本情况一览表'!L131&lt;&gt;"",'教师（实验技术）聘任申请人员基本情况一览表'!L131&amp;" "&amp;TEXT('教师（实验技术）聘任申请人员基本情况一览表'!M131,"yyyy-mm"),"")</f>
      </c>
      <c r="H133" s="9">
        <f>IF('教师（实验技术）聘任申请人员基本情况一览表'!O131&lt;&gt;"",'教师（实验技术）聘任申请人员基本情况一览表'!O131&amp;" "&amp;TEXT('教师（实验技术）聘任申请人员基本情况一览表'!P131,"yyyy-mm"),"")</f>
      </c>
      <c r="I133" s="9">
        <f>IF('教师（实验技术）聘任申请人员基本情况一览表'!W131&lt;&gt;"",'教师（实验技术）聘任申请人员基本情况一览表'!W131&amp;" "&amp;TEXT('教师（实验技术）聘任申请人员基本情况一览表'!X131,"yyyy-mm"),"")</f>
      </c>
      <c r="J133" s="9">
        <f>IF('教师（实验技术）聘任申请人员基本情况一览表'!R131&lt;&gt;"",'教师（实验技术）聘任申请人员基本情况一览表'!U131&amp;" "&amp;'教师（实验技术）聘任申请人员基本情况一览表'!T131&amp;" "&amp;'教师（实验技术）聘任申请人员基本情况一览表'!R131,"")</f>
      </c>
      <c r="K133" s="9">
        <f>IF('教师（实验技术）聘任申请人员基本情况一览表'!V131&lt;&gt;"",'教师（实验技术）聘任申请人员基本情况一览表'!V131,"")</f>
      </c>
      <c r="L133" s="9">
        <f>IF('教师（实验技术）聘任申请人员基本情况一览表'!H131&lt;&gt;"",'教师（实验技术）聘任申请人员基本情况一览表'!H131,"")</f>
      </c>
      <c r="M133" s="9">
        <f>IF('教师（实验技术）聘任申请人员基本情况一览表'!AB131&lt;&gt;"",YEAR('教师（实验技术）聘任申请人员基本情况一览表'!AB131),'教师（实验技术）聘任申请人员基本情况一览表'!AC131)</f>
        <v>0</v>
      </c>
      <c r="N133" s="9">
        <f>IF('教师（实验技术）聘任申请人员基本情况一览表'!AD131&lt;&gt;"",YEAR('教师（实验技术）聘任申请人员基本情况一览表'!AD131),'教师（实验技术）聘任申请人员基本情况一览表'!AE131)</f>
        <v>0</v>
      </c>
      <c r="O133" s="9">
        <f>IF('教师（实验技术）聘任申请人员基本情况一览表'!AF131&lt;&gt;"",YEAR('教师（实验技术）聘任申请人员基本情况一览表'!AF131),"")</f>
      </c>
      <c r="P133" s="9">
        <f>IF('教师（实验技术）聘任申请人员基本情况一览表'!AG131&lt;&gt;"",'教师（实验技术）聘任申请人员基本情况一览表'!AG131,"")</f>
      </c>
      <c r="Q133" s="9">
        <f>IF('教师（实验技术）聘任申请人员基本情况一览表'!K131="是","拟引进"&amp;""&amp;'教师（实验技术）聘任申请人员基本情况一览表'!AI131,'教师（实验技术）聘任申请人员基本情况一览表'!AI131)</f>
        <v>0</v>
      </c>
    </row>
    <row r="134" spans="1:17" ht="39.75" customHeight="1">
      <c r="A134" s="9">
        <v>131</v>
      </c>
      <c r="B134" s="11">
        <f>IF('教师（实验技术）聘任申请人员基本情况一览表'!B132&lt;&gt;"",'教师（实验技术）聘任申请人员基本情况一览表'!B132,"")</f>
      </c>
      <c r="C134" s="9">
        <f>IF('教师（实验技术）聘任申请人员基本情况一览表'!D132&lt;&gt;"",'教师（实验技术）聘任申请人员基本情况一览表'!D132,"")</f>
      </c>
      <c r="D134" s="9">
        <f>IF('教师（实验技术）聘任申请人员基本情况一览表'!E132&lt;&gt;"",'教师（实验技术）聘任申请人员基本情况一览表'!E132,"")</f>
      </c>
      <c r="E134" s="12">
        <f>IF('教师（实验技术）聘任申请人员基本情况一览表'!F132&lt;&gt;"",'教师（实验技术）聘任申请人员基本情况一览表'!F132,"")</f>
      </c>
      <c r="F134" s="12">
        <f>IF('教师（实验技术）聘任申请人员基本情况一览表'!I132&lt;&gt;"",'教师（实验技术）聘任申请人员基本情况一览表'!I132,"")</f>
      </c>
      <c r="G134" s="9">
        <f>IF('教师（实验技术）聘任申请人员基本情况一览表'!L132&lt;&gt;"",'教师（实验技术）聘任申请人员基本情况一览表'!L132&amp;" "&amp;TEXT('教师（实验技术）聘任申请人员基本情况一览表'!M132,"yyyy-mm"),"")</f>
      </c>
      <c r="H134" s="9">
        <f>IF('教师（实验技术）聘任申请人员基本情况一览表'!O132&lt;&gt;"",'教师（实验技术）聘任申请人员基本情况一览表'!O132&amp;" "&amp;TEXT('教师（实验技术）聘任申请人员基本情况一览表'!P132,"yyyy-mm"),"")</f>
      </c>
      <c r="I134" s="9">
        <f>IF('教师（实验技术）聘任申请人员基本情况一览表'!W132&lt;&gt;"",'教师（实验技术）聘任申请人员基本情况一览表'!W132&amp;" "&amp;TEXT('教师（实验技术）聘任申请人员基本情况一览表'!X132,"yyyy-mm"),"")</f>
      </c>
      <c r="J134" s="9">
        <f>IF('教师（实验技术）聘任申请人员基本情况一览表'!R132&lt;&gt;"",'教师（实验技术）聘任申请人员基本情况一览表'!U132&amp;" "&amp;'教师（实验技术）聘任申请人员基本情况一览表'!T132&amp;" "&amp;'教师（实验技术）聘任申请人员基本情况一览表'!R132,"")</f>
      </c>
      <c r="K134" s="9">
        <f>IF('教师（实验技术）聘任申请人员基本情况一览表'!V132&lt;&gt;"",'教师（实验技术）聘任申请人员基本情况一览表'!V132,"")</f>
      </c>
      <c r="L134" s="9">
        <f>IF('教师（实验技术）聘任申请人员基本情况一览表'!H132&lt;&gt;"",'教师（实验技术）聘任申请人员基本情况一览表'!H132,"")</f>
      </c>
      <c r="M134" s="9">
        <f>IF('教师（实验技术）聘任申请人员基本情况一览表'!AB132&lt;&gt;"",YEAR('教师（实验技术）聘任申请人员基本情况一览表'!AB132),'教师（实验技术）聘任申请人员基本情况一览表'!AC132)</f>
        <v>0</v>
      </c>
      <c r="N134" s="9">
        <f>IF('教师（实验技术）聘任申请人员基本情况一览表'!AD132&lt;&gt;"",YEAR('教师（实验技术）聘任申请人员基本情况一览表'!AD132),'教师（实验技术）聘任申请人员基本情况一览表'!AE132)</f>
        <v>0</v>
      </c>
      <c r="O134" s="9">
        <f>IF('教师（实验技术）聘任申请人员基本情况一览表'!AF132&lt;&gt;"",YEAR('教师（实验技术）聘任申请人员基本情况一览表'!AF132),"")</f>
      </c>
      <c r="P134" s="9">
        <f>IF('教师（实验技术）聘任申请人员基本情况一览表'!AG132&lt;&gt;"",'教师（实验技术）聘任申请人员基本情况一览表'!AG132,"")</f>
      </c>
      <c r="Q134" s="9">
        <f>IF('教师（实验技术）聘任申请人员基本情况一览表'!K132="是","拟引进"&amp;""&amp;'教师（实验技术）聘任申请人员基本情况一览表'!AI132,'教师（实验技术）聘任申请人员基本情况一览表'!AI132)</f>
        <v>0</v>
      </c>
    </row>
    <row r="135" spans="1:17" ht="39.75" customHeight="1">
      <c r="A135" s="9">
        <v>132</v>
      </c>
      <c r="B135" s="11">
        <f>IF('教师（实验技术）聘任申请人员基本情况一览表'!B133&lt;&gt;"",'教师（实验技术）聘任申请人员基本情况一览表'!B133,"")</f>
      </c>
      <c r="C135" s="9">
        <f>IF('教师（实验技术）聘任申请人员基本情况一览表'!D133&lt;&gt;"",'教师（实验技术）聘任申请人员基本情况一览表'!D133,"")</f>
      </c>
      <c r="D135" s="9">
        <f>IF('教师（实验技术）聘任申请人员基本情况一览表'!E133&lt;&gt;"",'教师（实验技术）聘任申请人员基本情况一览表'!E133,"")</f>
      </c>
      <c r="E135" s="12">
        <f>IF('教师（实验技术）聘任申请人员基本情况一览表'!F133&lt;&gt;"",'教师（实验技术）聘任申请人员基本情况一览表'!F133,"")</f>
      </c>
      <c r="F135" s="12">
        <f>IF('教师（实验技术）聘任申请人员基本情况一览表'!I133&lt;&gt;"",'教师（实验技术）聘任申请人员基本情况一览表'!I133,"")</f>
      </c>
      <c r="G135" s="9">
        <f>IF('教师（实验技术）聘任申请人员基本情况一览表'!L133&lt;&gt;"",'教师（实验技术）聘任申请人员基本情况一览表'!L133&amp;" "&amp;TEXT('教师（实验技术）聘任申请人员基本情况一览表'!M133,"yyyy-mm"),"")</f>
      </c>
      <c r="H135" s="9">
        <f>IF('教师（实验技术）聘任申请人员基本情况一览表'!O133&lt;&gt;"",'教师（实验技术）聘任申请人员基本情况一览表'!O133&amp;" "&amp;TEXT('教师（实验技术）聘任申请人员基本情况一览表'!P133,"yyyy-mm"),"")</f>
      </c>
      <c r="I135" s="9">
        <f>IF('教师（实验技术）聘任申请人员基本情况一览表'!W133&lt;&gt;"",'教师（实验技术）聘任申请人员基本情况一览表'!W133&amp;" "&amp;TEXT('教师（实验技术）聘任申请人员基本情况一览表'!X133,"yyyy-mm"),"")</f>
      </c>
      <c r="J135" s="9">
        <f>IF('教师（实验技术）聘任申请人员基本情况一览表'!R133&lt;&gt;"",'教师（实验技术）聘任申请人员基本情况一览表'!U133&amp;" "&amp;'教师（实验技术）聘任申请人员基本情况一览表'!T133&amp;" "&amp;'教师（实验技术）聘任申请人员基本情况一览表'!R133,"")</f>
      </c>
      <c r="K135" s="9">
        <f>IF('教师（实验技术）聘任申请人员基本情况一览表'!V133&lt;&gt;"",'教师（实验技术）聘任申请人员基本情况一览表'!V133,"")</f>
      </c>
      <c r="L135" s="9">
        <f>IF('教师（实验技术）聘任申请人员基本情况一览表'!H133&lt;&gt;"",'教师（实验技术）聘任申请人员基本情况一览表'!H133,"")</f>
      </c>
      <c r="M135" s="9">
        <f>IF('教师（实验技术）聘任申请人员基本情况一览表'!AB133&lt;&gt;"",YEAR('教师（实验技术）聘任申请人员基本情况一览表'!AB133),'教师（实验技术）聘任申请人员基本情况一览表'!AC133)</f>
        <v>0</v>
      </c>
      <c r="N135" s="9">
        <f>IF('教师（实验技术）聘任申请人员基本情况一览表'!AD133&lt;&gt;"",YEAR('教师（实验技术）聘任申请人员基本情况一览表'!AD133),'教师（实验技术）聘任申请人员基本情况一览表'!AE133)</f>
        <v>0</v>
      </c>
      <c r="O135" s="9">
        <f>IF('教师（实验技术）聘任申请人员基本情况一览表'!AF133&lt;&gt;"",YEAR('教师（实验技术）聘任申请人员基本情况一览表'!AF133),"")</f>
      </c>
      <c r="P135" s="9">
        <f>IF('教师（实验技术）聘任申请人员基本情况一览表'!AG133&lt;&gt;"",'教师（实验技术）聘任申请人员基本情况一览表'!AG133,"")</f>
      </c>
      <c r="Q135" s="9">
        <f>IF('教师（实验技术）聘任申请人员基本情况一览表'!K133="是","拟引进"&amp;""&amp;'教师（实验技术）聘任申请人员基本情况一览表'!AI133,'教师（实验技术）聘任申请人员基本情况一览表'!AI133)</f>
        <v>0</v>
      </c>
    </row>
    <row r="136" spans="1:17" ht="39.75" customHeight="1">
      <c r="A136" s="9">
        <v>133</v>
      </c>
      <c r="B136" s="11">
        <f>IF('教师（实验技术）聘任申请人员基本情况一览表'!B134&lt;&gt;"",'教师（实验技术）聘任申请人员基本情况一览表'!B134,"")</f>
      </c>
      <c r="C136" s="9">
        <f>IF('教师（实验技术）聘任申请人员基本情况一览表'!D134&lt;&gt;"",'教师（实验技术）聘任申请人员基本情况一览表'!D134,"")</f>
      </c>
      <c r="D136" s="9">
        <f>IF('教师（实验技术）聘任申请人员基本情况一览表'!E134&lt;&gt;"",'教师（实验技术）聘任申请人员基本情况一览表'!E134,"")</f>
      </c>
      <c r="E136" s="12">
        <f>IF('教师（实验技术）聘任申请人员基本情况一览表'!F134&lt;&gt;"",'教师（实验技术）聘任申请人员基本情况一览表'!F134,"")</f>
      </c>
      <c r="F136" s="12">
        <f>IF('教师（实验技术）聘任申请人员基本情况一览表'!I134&lt;&gt;"",'教师（实验技术）聘任申请人员基本情况一览表'!I134,"")</f>
      </c>
      <c r="G136" s="9">
        <f>IF('教师（实验技术）聘任申请人员基本情况一览表'!L134&lt;&gt;"",'教师（实验技术）聘任申请人员基本情况一览表'!L134&amp;" "&amp;TEXT('教师（实验技术）聘任申请人员基本情况一览表'!M134,"yyyy-mm"),"")</f>
      </c>
      <c r="H136" s="9">
        <f>IF('教师（实验技术）聘任申请人员基本情况一览表'!O134&lt;&gt;"",'教师（实验技术）聘任申请人员基本情况一览表'!O134&amp;" "&amp;TEXT('教师（实验技术）聘任申请人员基本情况一览表'!P134,"yyyy-mm"),"")</f>
      </c>
      <c r="I136" s="9">
        <f>IF('教师（实验技术）聘任申请人员基本情况一览表'!W134&lt;&gt;"",'教师（实验技术）聘任申请人员基本情况一览表'!W134&amp;" "&amp;TEXT('教师（实验技术）聘任申请人员基本情况一览表'!X134,"yyyy-mm"),"")</f>
      </c>
      <c r="J136" s="9">
        <f>IF('教师（实验技术）聘任申请人员基本情况一览表'!R134&lt;&gt;"",'教师（实验技术）聘任申请人员基本情况一览表'!U134&amp;" "&amp;'教师（实验技术）聘任申请人员基本情况一览表'!T134&amp;" "&amp;'教师（实验技术）聘任申请人员基本情况一览表'!R134,"")</f>
      </c>
      <c r="K136" s="9">
        <f>IF('教师（实验技术）聘任申请人员基本情况一览表'!V134&lt;&gt;"",'教师（实验技术）聘任申请人员基本情况一览表'!V134,"")</f>
      </c>
      <c r="L136" s="9">
        <f>IF('教师（实验技术）聘任申请人员基本情况一览表'!H134&lt;&gt;"",'教师（实验技术）聘任申请人员基本情况一览表'!H134,"")</f>
      </c>
      <c r="M136" s="9">
        <f>IF('教师（实验技术）聘任申请人员基本情况一览表'!AB134&lt;&gt;"",YEAR('教师（实验技术）聘任申请人员基本情况一览表'!AB134),'教师（实验技术）聘任申请人员基本情况一览表'!AC134)</f>
        <v>0</v>
      </c>
      <c r="N136" s="9">
        <f>IF('教师（实验技术）聘任申请人员基本情况一览表'!AD134&lt;&gt;"",YEAR('教师（实验技术）聘任申请人员基本情况一览表'!AD134),'教师（实验技术）聘任申请人员基本情况一览表'!AE134)</f>
        <v>0</v>
      </c>
      <c r="O136" s="9">
        <f>IF('教师（实验技术）聘任申请人员基本情况一览表'!AF134&lt;&gt;"",YEAR('教师（实验技术）聘任申请人员基本情况一览表'!AF134),"")</f>
      </c>
      <c r="P136" s="9">
        <f>IF('教师（实验技术）聘任申请人员基本情况一览表'!AG134&lt;&gt;"",'教师（实验技术）聘任申请人员基本情况一览表'!AG134,"")</f>
      </c>
      <c r="Q136" s="9">
        <f>IF('教师（实验技术）聘任申请人员基本情况一览表'!K134="是","拟引进"&amp;""&amp;'教师（实验技术）聘任申请人员基本情况一览表'!AI134,'教师（实验技术）聘任申请人员基本情况一览表'!AI134)</f>
        <v>0</v>
      </c>
    </row>
    <row r="137" spans="1:17" ht="39.75" customHeight="1">
      <c r="A137" s="9">
        <v>134</v>
      </c>
      <c r="B137" s="11">
        <f>IF('教师（实验技术）聘任申请人员基本情况一览表'!B135&lt;&gt;"",'教师（实验技术）聘任申请人员基本情况一览表'!B135,"")</f>
      </c>
      <c r="C137" s="9">
        <f>IF('教师（实验技术）聘任申请人员基本情况一览表'!D135&lt;&gt;"",'教师（实验技术）聘任申请人员基本情况一览表'!D135,"")</f>
      </c>
      <c r="D137" s="9">
        <f>IF('教师（实验技术）聘任申请人员基本情况一览表'!E135&lt;&gt;"",'教师（实验技术）聘任申请人员基本情况一览表'!E135,"")</f>
      </c>
      <c r="E137" s="12">
        <f>IF('教师（实验技术）聘任申请人员基本情况一览表'!F135&lt;&gt;"",'教师（实验技术）聘任申请人员基本情况一览表'!F135,"")</f>
      </c>
      <c r="F137" s="12">
        <f>IF('教师（实验技术）聘任申请人员基本情况一览表'!I135&lt;&gt;"",'教师（实验技术）聘任申请人员基本情况一览表'!I135,"")</f>
      </c>
      <c r="G137" s="9">
        <f>IF('教师（实验技术）聘任申请人员基本情况一览表'!L135&lt;&gt;"",'教师（实验技术）聘任申请人员基本情况一览表'!L135&amp;" "&amp;TEXT('教师（实验技术）聘任申请人员基本情况一览表'!M135,"yyyy-mm"),"")</f>
      </c>
      <c r="H137" s="9">
        <f>IF('教师（实验技术）聘任申请人员基本情况一览表'!O135&lt;&gt;"",'教师（实验技术）聘任申请人员基本情况一览表'!O135&amp;" "&amp;TEXT('教师（实验技术）聘任申请人员基本情况一览表'!P135,"yyyy-mm"),"")</f>
      </c>
      <c r="I137" s="9">
        <f>IF('教师（实验技术）聘任申请人员基本情况一览表'!W135&lt;&gt;"",'教师（实验技术）聘任申请人员基本情况一览表'!W135&amp;" "&amp;TEXT('教师（实验技术）聘任申请人员基本情况一览表'!X135,"yyyy-mm"),"")</f>
      </c>
      <c r="J137" s="9">
        <f>IF('教师（实验技术）聘任申请人员基本情况一览表'!R135&lt;&gt;"",'教师（实验技术）聘任申请人员基本情况一览表'!U135&amp;" "&amp;'教师（实验技术）聘任申请人员基本情况一览表'!T135&amp;" "&amp;'教师（实验技术）聘任申请人员基本情况一览表'!R135,"")</f>
      </c>
      <c r="K137" s="9">
        <f>IF('教师（实验技术）聘任申请人员基本情况一览表'!V135&lt;&gt;"",'教师（实验技术）聘任申请人员基本情况一览表'!V135,"")</f>
      </c>
      <c r="L137" s="9">
        <f>IF('教师（实验技术）聘任申请人员基本情况一览表'!H135&lt;&gt;"",'教师（实验技术）聘任申请人员基本情况一览表'!H135,"")</f>
      </c>
      <c r="M137" s="9">
        <f>IF('教师（实验技术）聘任申请人员基本情况一览表'!AB135&lt;&gt;"",YEAR('教师（实验技术）聘任申请人员基本情况一览表'!AB135),'教师（实验技术）聘任申请人员基本情况一览表'!AC135)</f>
        <v>0</v>
      </c>
      <c r="N137" s="9">
        <f>IF('教师（实验技术）聘任申请人员基本情况一览表'!AD135&lt;&gt;"",YEAR('教师（实验技术）聘任申请人员基本情况一览表'!AD135),'教师（实验技术）聘任申请人员基本情况一览表'!AE135)</f>
        <v>0</v>
      </c>
      <c r="O137" s="9">
        <f>IF('教师（实验技术）聘任申请人员基本情况一览表'!AF135&lt;&gt;"",YEAR('教师（实验技术）聘任申请人员基本情况一览表'!AF135),"")</f>
      </c>
      <c r="P137" s="9">
        <f>IF('教师（实验技术）聘任申请人员基本情况一览表'!AG135&lt;&gt;"",'教师（实验技术）聘任申请人员基本情况一览表'!AG135,"")</f>
      </c>
      <c r="Q137" s="9">
        <f>IF('教师（实验技术）聘任申请人员基本情况一览表'!K135="是","拟引进"&amp;""&amp;'教师（实验技术）聘任申请人员基本情况一览表'!AI135,'教师（实验技术）聘任申请人员基本情况一览表'!AI135)</f>
        <v>0</v>
      </c>
    </row>
    <row r="138" spans="1:17" ht="39.75" customHeight="1">
      <c r="A138" s="9">
        <v>135</v>
      </c>
      <c r="B138" s="11">
        <f>IF('教师（实验技术）聘任申请人员基本情况一览表'!B136&lt;&gt;"",'教师（实验技术）聘任申请人员基本情况一览表'!B136,"")</f>
      </c>
      <c r="C138" s="9">
        <f>IF('教师（实验技术）聘任申请人员基本情况一览表'!D136&lt;&gt;"",'教师（实验技术）聘任申请人员基本情况一览表'!D136,"")</f>
      </c>
      <c r="D138" s="9">
        <f>IF('教师（实验技术）聘任申请人员基本情况一览表'!E136&lt;&gt;"",'教师（实验技术）聘任申请人员基本情况一览表'!E136,"")</f>
      </c>
      <c r="E138" s="12">
        <f>IF('教师（实验技术）聘任申请人员基本情况一览表'!F136&lt;&gt;"",'教师（实验技术）聘任申请人员基本情况一览表'!F136,"")</f>
      </c>
      <c r="F138" s="12">
        <f>IF('教师（实验技术）聘任申请人员基本情况一览表'!I136&lt;&gt;"",'教师（实验技术）聘任申请人员基本情况一览表'!I136,"")</f>
      </c>
      <c r="G138" s="9">
        <f>IF('教师（实验技术）聘任申请人员基本情况一览表'!L136&lt;&gt;"",'教师（实验技术）聘任申请人员基本情况一览表'!L136&amp;" "&amp;TEXT('教师（实验技术）聘任申请人员基本情况一览表'!M136,"yyyy-mm"),"")</f>
      </c>
      <c r="H138" s="9">
        <f>IF('教师（实验技术）聘任申请人员基本情况一览表'!O136&lt;&gt;"",'教师（实验技术）聘任申请人员基本情况一览表'!O136&amp;" "&amp;TEXT('教师（实验技术）聘任申请人员基本情况一览表'!P136,"yyyy-mm"),"")</f>
      </c>
      <c r="I138" s="9">
        <f>IF('教师（实验技术）聘任申请人员基本情况一览表'!W136&lt;&gt;"",'教师（实验技术）聘任申请人员基本情况一览表'!W136&amp;" "&amp;TEXT('教师（实验技术）聘任申请人员基本情况一览表'!X136,"yyyy-mm"),"")</f>
      </c>
      <c r="J138" s="9">
        <f>IF('教师（实验技术）聘任申请人员基本情况一览表'!R136&lt;&gt;"",'教师（实验技术）聘任申请人员基本情况一览表'!U136&amp;" "&amp;'教师（实验技术）聘任申请人员基本情况一览表'!T136&amp;" "&amp;'教师（实验技术）聘任申请人员基本情况一览表'!R136,"")</f>
      </c>
      <c r="K138" s="9">
        <f>IF('教师（实验技术）聘任申请人员基本情况一览表'!V136&lt;&gt;"",'教师（实验技术）聘任申请人员基本情况一览表'!V136,"")</f>
      </c>
      <c r="L138" s="9">
        <f>IF('教师（实验技术）聘任申请人员基本情况一览表'!H136&lt;&gt;"",'教师（实验技术）聘任申请人员基本情况一览表'!H136,"")</f>
      </c>
      <c r="M138" s="9">
        <f>IF('教师（实验技术）聘任申请人员基本情况一览表'!AB136&lt;&gt;"",YEAR('教师（实验技术）聘任申请人员基本情况一览表'!AB136),'教师（实验技术）聘任申请人员基本情况一览表'!AC136)</f>
        <v>0</v>
      </c>
      <c r="N138" s="9">
        <f>IF('教师（实验技术）聘任申请人员基本情况一览表'!AD136&lt;&gt;"",YEAR('教师（实验技术）聘任申请人员基本情况一览表'!AD136),'教师（实验技术）聘任申请人员基本情况一览表'!AE136)</f>
        <v>0</v>
      </c>
      <c r="O138" s="9">
        <f>IF('教师（实验技术）聘任申请人员基本情况一览表'!AF136&lt;&gt;"",YEAR('教师（实验技术）聘任申请人员基本情况一览表'!AF136),"")</f>
      </c>
      <c r="P138" s="9">
        <f>IF('教师（实验技术）聘任申请人员基本情况一览表'!AG136&lt;&gt;"",'教师（实验技术）聘任申请人员基本情况一览表'!AG136,"")</f>
      </c>
      <c r="Q138" s="9">
        <f>IF('教师（实验技术）聘任申请人员基本情况一览表'!K136="是","拟引进"&amp;""&amp;'教师（实验技术）聘任申请人员基本情况一览表'!AI136,'教师（实验技术）聘任申请人员基本情况一览表'!AI136)</f>
        <v>0</v>
      </c>
    </row>
    <row r="139" spans="1:17" ht="39.75" customHeight="1">
      <c r="A139" s="9">
        <v>136</v>
      </c>
      <c r="B139" s="11">
        <f>IF('教师（实验技术）聘任申请人员基本情况一览表'!B137&lt;&gt;"",'教师（实验技术）聘任申请人员基本情况一览表'!B137,"")</f>
      </c>
      <c r="C139" s="9">
        <f>IF('教师（实验技术）聘任申请人员基本情况一览表'!D137&lt;&gt;"",'教师（实验技术）聘任申请人员基本情况一览表'!D137,"")</f>
      </c>
      <c r="D139" s="9">
        <f>IF('教师（实验技术）聘任申请人员基本情况一览表'!E137&lt;&gt;"",'教师（实验技术）聘任申请人员基本情况一览表'!E137,"")</f>
      </c>
      <c r="E139" s="12">
        <f>IF('教师（实验技术）聘任申请人员基本情况一览表'!F137&lt;&gt;"",'教师（实验技术）聘任申请人员基本情况一览表'!F137,"")</f>
      </c>
      <c r="F139" s="12">
        <f>IF('教师（实验技术）聘任申请人员基本情况一览表'!I137&lt;&gt;"",'教师（实验技术）聘任申请人员基本情况一览表'!I137,"")</f>
      </c>
      <c r="G139" s="9">
        <f>IF('教师（实验技术）聘任申请人员基本情况一览表'!L137&lt;&gt;"",'教师（实验技术）聘任申请人员基本情况一览表'!L137&amp;" "&amp;TEXT('教师（实验技术）聘任申请人员基本情况一览表'!M137,"yyyy-mm"),"")</f>
      </c>
      <c r="H139" s="9">
        <f>IF('教师（实验技术）聘任申请人员基本情况一览表'!O137&lt;&gt;"",'教师（实验技术）聘任申请人员基本情况一览表'!O137&amp;" "&amp;TEXT('教师（实验技术）聘任申请人员基本情况一览表'!P137,"yyyy-mm"),"")</f>
      </c>
      <c r="I139" s="9">
        <f>IF('教师（实验技术）聘任申请人员基本情况一览表'!W137&lt;&gt;"",'教师（实验技术）聘任申请人员基本情况一览表'!W137&amp;" "&amp;TEXT('教师（实验技术）聘任申请人员基本情况一览表'!X137,"yyyy-mm"),"")</f>
      </c>
      <c r="J139" s="9">
        <f>IF('教师（实验技术）聘任申请人员基本情况一览表'!R137&lt;&gt;"",'教师（实验技术）聘任申请人员基本情况一览表'!U137&amp;" "&amp;'教师（实验技术）聘任申请人员基本情况一览表'!T137&amp;" "&amp;'教师（实验技术）聘任申请人员基本情况一览表'!R137,"")</f>
      </c>
      <c r="K139" s="9">
        <f>IF('教师（实验技术）聘任申请人员基本情况一览表'!V137&lt;&gt;"",'教师（实验技术）聘任申请人员基本情况一览表'!V137,"")</f>
      </c>
      <c r="L139" s="9">
        <f>IF('教师（实验技术）聘任申请人员基本情况一览表'!H137&lt;&gt;"",'教师（实验技术）聘任申请人员基本情况一览表'!H137,"")</f>
      </c>
      <c r="M139" s="9">
        <f>IF('教师（实验技术）聘任申请人员基本情况一览表'!AB137&lt;&gt;"",YEAR('教师（实验技术）聘任申请人员基本情况一览表'!AB137),'教师（实验技术）聘任申请人员基本情况一览表'!AC137)</f>
        <v>0</v>
      </c>
      <c r="N139" s="9">
        <f>IF('教师（实验技术）聘任申请人员基本情况一览表'!AD137&lt;&gt;"",YEAR('教师（实验技术）聘任申请人员基本情况一览表'!AD137),'教师（实验技术）聘任申请人员基本情况一览表'!AE137)</f>
        <v>0</v>
      </c>
      <c r="O139" s="9">
        <f>IF('教师（实验技术）聘任申请人员基本情况一览表'!AF137&lt;&gt;"",YEAR('教师（实验技术）聘任申请人员基本情况一览表'!AF137),"")</f>
      </c>
      <c r="P139" s="9">
        <f>IF('教师（实验技术）聘任申请人员基本情况一览表'!AG137&lt;&gt;"",'教师（实验技术）聘任申请人员基本情况一览表'!AG137,"")</f>
      </c>
      <c r="Q139" s="9">
        <f>IF('教师（实验技术）聘任申请人员基本情况一览表'!K137="是","拟引进"&amp;""&amp;'教师（实验技术）聘任申请人员基本情况一览表'!AI137,'教师（实验技术）聘任申请人员基本情况一览表'!AI137)</f>
        <v>0</v>
      </c>
    </row>
    <row r="140" spans="1:17" ht="39.75" customHeight="1">
      <c r="A140" s="9">
        <v>137</v>
      </c>
      <c r="B140" s="11">
        <f>IF('教师（实验技术）聘任申请人员基本情况一览表'!B138&lt;&gt;"",'教师（实验技术）聘任申请人员基本情况一览表'!B138,"")</f>
      </c>
      <c r="C140" s="9">
        <f>IF('教师（实验技术）聘任申请人员基本情况一览表'!D138&lt;&gt;"",'教师（实验技术）聘任申请人员基本情况一览表'!D138,"")</f>
      </c>
      <c r="D140" s="9">
        <f>IF('教师（实验技术）聘任申请人员基本情况一览表'!E138&lt;&gt;"",'教师（实验技术）聘任申请人员基本情况一览表'!E138,"")</f>
      </c>
      <c r="E140" s="12">
        <f>IF('教师（实验技术）聘任申请人员基本情况一览表'!F138&lt;&gt;"",'教师（实验技术）聘任申请人员基本情况一览表'!F138,"")</f>
      </c>
      <c r="F140" s="12">
        <f>IF('教师（实验技术）聘任申请人员基本情况一览表'!I138&lt;&gt;"",'教师（实验技术）聘任申请人员基本情况一览表'!I138,"")</f>
      </c>
      <c r="G140" s="9">
        <f>IF('教师（实验技术）聘任申请人员基本情况一览表'!L138&lt;&gt;"",'教师（实验技术）聘任申请人员基本情况一览表'!L138&amp;" "&amp;TEXT('教师（实验技术）聘任申请人员基本情况一览表'!M138,"yyyy-mm"),"")</f>
      </c>
      <c r="H140" s="9">
        <f>IF('教师（实验技术）聘任申请人员基本情况一览表'!O138&lt;&gt;"",'教师（实验技术）聘任申请人员基本情况一览表'!O138&amp;" "&amp;TEXT('教师（实验技术）聘任申请人员基本情况一览表'!P138,"yyyy-mm"),"")</f>
      </c>
      <c r="I140" s="9">
        <f>IF('教师（实验技术）聘任申请人员基本情况一览表'!W138&lt;&gt;"",'教师（实验技术）聘任申请人员基本情况一览表'!W138&amp;" "&amp;TEXT('教师（实验技术）聘任申请人员基本情况一览表'!X138,"yyyy-mm"),"")</f>
      </c>
      <c r="J140" s="9">
        <f>IF('教师（实验技术）聘任申请人员基本情况一览表'!R138&lt;&gt;"",'教师（实验技术）聘任申请人员基本情况一览表'!U138&amp;" "&amp;'教师（实验技术）聘任申请人员基本情况一览表'!T138&amp;" "&amp;'教师（实验技术）聘任申请人员基本情况一览表'!R138,"")</f>
      </c>
      <c r="K140" s="9">
        <f>IF('教师（实验技术）聘任申请人员基本情况一览表'!V138&lt;&gt;"",'教师（实验技术）聘任申请人员基本情况一览表'!V138,"")</f>
      </c>
      <c r="L140" s="9">
        <f>IF('教师（实验技术）聘任申请人员基本情况一览表'!H138&lt;&gt;"",'教师（实验技术）聘任申请人员基本情况一览表'!H138,"")</f>
      </c>
      <c r="M140" s="9">
        <f>IF('教师（实验技术）聘任申请人员基本情况一览表'!AB138&lt;&gt;"",YEAR('教师（实验技术）聘任申请人员基本情况一览表'!AB138),'教师（实验技术）聘任申请人员基本情况一览表'!AC138)</f>
        <v>0</v>
      </c>
      <c r="N140" s="9">
        <f>IF('教师（实验技术）聘任申请人员基本情况一览表'!AD138&lt;&gt;"",YEAR('教师（实验技术）聘任申请人员基本情况一览表'!AD138),'教师（实验技术）聘任申请人员基本情况一览表'!AE138)</f>
        <v>0</v>
      </c>
      <c r="O140" s="9">
        <f>IF('教师（实验技术）聘任申请人员基本情况一览表'!AF138&lt;&gt;"",YEAR('教师（实验技术）聘任申请人员基本情况一览表'!AF138),"")</f>
      </c>
      <c r="P140" s="9">
        <f>IF('教师（实验技术）聘任申请人员基本情况一览表'!AG138&lt;&gt;"",'教师（实验技术）聘任申请人员基本情况一览表'!AG138,"")</f>
      </c>
      <c r="Q140" s="9">
        <f>IF('教师（实验技术）聘任申请人员基本情况一览表'!K138="是","拟引进"&amp;""&amp;'教师（实验技术）聘任申请人员基本情况一览表'!AI138,'教师（实验技术）聘任申请人员基本情况一览表'!AI138)</f>
        <v>0</v>
      </c>
    </row>
    <row r="141" spans="1:17" ht="39.75" customHeight="1">
      <c r="A141" s="9">
        <v>138</v>
      </c>
      <c r="B141" s="11">
        <f>IF('教师（实验技术）聘任申请人员基本情况一览表'!B139&lt;&gt;"",'教师（实验技术）聘任申请人员基本情况一览表'!B139,"")</f>
      </c>
      <c r="C141" s="9">
        <f>IF('教师（实验技术）聘任申请人员基本情况一览表'!D139&lt;&gt;"",'教师（实验技术）聘任申请人员基本情况一览表'!D139,"")</f>
      </c>
      <c r="D141" s="9">
        <f>IF('教师（实验技术）聘任申请人员基本情况一览表'!E139&lt;&gt;"",'教师（实验技术）聘任申请人员基本情况一览表'!E139,"")</f>
      </c>
      <c r="E141" s="12">
        <f>IF('教师（实验技术）聘任申请人员基本情况一览表'!F139&lt;&gt;"",'教师（实验技术）聘任申请人员基本情况一览表'!F139,"")</f>
      </c>
      <c r="F141" s="12">
        <f>IF('教师（实验技术）聘任申请人员基本情况一览表'!I139&lt;&gt;"",'教师（实验技术）聘任申请人员基本情况一览表'!I139,"")</f>
      </c>
      <c r="G141" s="9">
        <f>IF('教师（实验技术）聘任申请人员基本情况一览表'!L139&lt;&gt;"",'教师（实验技术）聘任申请人员基本情况一览表'!L139&amp;" "&amp;TEXT('教师（实验技术）聘任申请人员基本情况一览表'!M139,"yyyy-mm"),"")</f>
      </c>
      <c r="H141" s="9">
        <f>IF('教师（实验技术）聘任申请人员基本情况一览表'!O139&lt;&gt;"",'教师（实验技术）聘任申请人员基本情况一览表'!O139&amp;" "&amp;TEXT('教师（实验技术）聘任申请人员基本情况一览表'!P139,"yyyy-mm"),"")</f>
      </c>
      <c r="I141" s="9">
        <f>IF('教师（实验技术）聘任申请人员基本情况一览表'!W139&lt;&gt;"",'教师（实验技术）聘任申请人员基本情况一览表'!W139&amp;" "&amp;TEXT('教师（实验技术）聘任申请人员基本情况一览表'!X139,"yyyy-mm"),"")</f>
      </c>
      <c r="J141" s="9">
        <f>IF('教师（实验技术）聘任申请人员基本情况一览表'!R139&lt;&gt;"",'教师（实验技术）聘任申请人员基本情况一览表'!U139&amp;" "&amp;'教师（实验技术）聘任申请人员基本情况一览表'!T139&amp;" "&amp;'教师（实验技术）聘任申请人员基本情况一览表'!R139,"")</f>
      </c>
      <c r="K141" s="9">
        <f>IF('教师（实验技术）聘任申请人员基本情况一览表'!V139&lt;&gt;"",'教师（实验技术）聘任申请人员基本情况一览表'!V139,"")</f>
      </c>
      <c r="L141" s="9">
        <f>IF('教师（实验技术）聘任申请人员基本情况一览表'!H139&lt;&gt;"",'教师（实验技术）聘任申请人员基本情况一览表'!H139,"")</f>
      </c>
      <c r="M141" s="9">
        <f>IF('教师（实验技术）聘任申请人员基本情况一览表'!AB139&lt;&gt;"",YEAR('教师（实验技术）聘任申请人员基本情况一览表'!AB139),'教师（实验技术）聘任申请人员基本情况一览表'!AC139)</f>
        <v>0</v>
      </c>
      <c r="N141" s="9">
        <f>IF('教师（实验技术）聘任申请人员基本情况一览表'!AD139&lt;&gt;"",YEAR('教师（实验技术）聘任申请人员基本情况一览表'!AD139),'教师（实验技术）聘任申请人员基本情况一览表'!AE139)</f>
        <v>0</v>
      </c>
      <c r="O141" s="9">
        <f>IF('教师（实验技术）聘任申请人员基本情况一览表'!AF139&lt;&gt;"",YEAR('教师（实验技术）聘任申请人员基本情况一览表'!AF139),"")</f>
      </c>
      <c r="P141" s="9">
        <f>IF('教师（实验技术）聘任申请人员基本情况一览表'!AG139&lt;&gt;"",'教师（实验技术）聘任申请人员基本情况一览表'!AG139,"")</f>
      </c>
      <c r="Q141" s="9">
        <f>IF('教师（实验技术）聘任申请人员基本情况一览表'!K139="是","拟引进"&amp;""&amp;'教师（实验技术）聘任申请人员基本情况一览表'!AI139,'教师（实验技术）聘任申请人员基本情况一览表'!AI139)</f>
        <v>0</v>
      </c>
    </row>
    <row r="142" spans="1:17" ht="39.75" customHeight="1">
      <c r="A142" s="9">
        <v>139</v>
      </c>
      <c r="B142" s="11">
        <f>IF('教师（实验技术）聘任申请人员基本情况一览表'!B140&lt;&gt;"",'教师（实验技术）聘任申请人员基本情况一览表'!B140,"")</f>
      </c>
      <c r="C142" s="9">
        <f>IF('教师（实验技术）聘任申请人员基本情况一览表'!D140&lt;&gt;"",'教师（实验技术）聘任申请人员基本情况一览表'!D140,"")</f>
      </c>
      <c r="D142" s="9">
        <f>IF('教师（实验技术）聘任申请人员基本情况一览表'!E140&lt;&gt;"",'教师（实验技术）聘任申请人员基本情况一览表'!E140,"")</f>
      </c>
      <c r="E142" s="12">
        <f>IF('教师（实验技术）聘任申请人员基本情况一览表'!F140&lt;&gt;"",'教师（实验技术）聘任申请人员基本情况一览表'!F140,"")</f>
      </c>
      <c r="F142" s="12">
        <f>IF('教师（实验技术）聘任申请人员基本情况一览表'!I140&lt;&gt;"",'教师（实验技术）聘任申请人员基本情况一览表'!I140,"")</f>
      </c>
      <c r="G142" s="9">
        <f>IF('教师（实验技术）聘任申请人员基本情况一览表'!L140&lt;&gt;"",'教师（实验技术）聘任申请人员基本情况一览表'!L140&amp;" "&amp;TEXT('教师（实验技术）聘任申请人员基本情况一览表'!M140,"yyyy-mm"),"")</f>
      </c>
      <c r="H142" s="9">
        <f>IF('教师（实验技术）聘任申请人员基本情况一览表'!O140&lt;&gt;"",'教师（实验技术）聘任申请人员基本情况一览表'!O140&amp;" "&amp;TEXT('教师（实验技术）聘任申请人员基本情况一览表'!P140,"yyyy-mm"),"")</f>
      </c>
      <c r="I142" s="9">
        <f>IF('教师（实验技术）聘任申请人员基本情况一览表'!W140&lt;&gt;"",'教师（实验技术）聘任申请人员基本情况一览表'!W140&amp;" "&amp;TEXT('教师（实验技术）聘任申请人员基本情况一览表'!X140,"yyyy-mm"),"")</f>
      </c>
      <c r="J142" s="9">
        <f>IF('教师（实验技术）聘任申请人员基本情况一览表'!R140&lt;&gt;"",'教师（实验技术）聘任申请人员基本情况一览表'!U140&amp;" "&amp;'教师（实验技术）聘任申请人员基本情况一览表'!T140&amp;" "&amp;'教师（实验技术）聘任申请人员基本情况一览表'!R140,"")</f>
      </c>
      <c r="K142" s="9">
        <f>IF('教师（实验技术）聘任申请人员基本情况一览表'!V140&lt;&gt;"",'教师（实验技术）聘任申请人员基本情况一览表'!V140,"")</f>
      </c>
      <c r="L142" s="9">
        <f>IF('教师（实验技术）聘任申请人员基本情况一览表'!H140&lt;&gt;"",'教师（实验技术）聘任申请人员基本情况一览表'!H140,"")</f>
      </c>
      <c r="M142" s="9">
        <f>IF('教师（实验技术）聘任申请人员基本情况一览表'!AB140&lt;&gt;"",YEAR('教师（实验技术）聘任申请人员基本情况一览表'!AB140),'教师（实验技术）聘任申请人员基本情况一览表'!AC140)</f>
        <v>0</v>
      </c>
      <c r="N142" s="9">
        <f>IF('教师（实验技术）聘任申请人员基本情况一览表'!AD140&lt;&gt;"",YEAR('教师（实验技术）聘任申请人员基本情况一览表'!AD140),'教师（实验技术）聘任申请人员基本情况一览表'!AE140)</f>
        <v>0</v>
      </c>
      <c r="O142" s="9">
        <f>IF('教师（实验技术）聘任申请人员基本情况一览表'!AF140&lt;&gt;"",YEAR('教师（实验技术）聘任申请人员基本情况一览表'!AF140),"")</f>
      </c>
      <c r="P142" s="9">
        <f>IF('教师（实验技术）聘任申请人员基本情况一览表'!AG140&lt;&gt;"",'教师（实验技术）聘任申请人员基本情况一览表'!AG140,"")</f>
      </c>
      <c r="Q142" s="9">
        <f>IF('教师（实验技术）聘任申请人员基本情况一览表'!K140="是","拟引进"&amp;""&amp;'教师（实验技术）聘任申请人员基本情况一览表'!AI140,'教师（实验技术）聘任申请人员基本情况一览表'!AI140)</f>
        <v>0</v>
      </c>
    </row>
    <row r="143" spans="1:17" ht="39.75" customHeight="1">
      <c r="A143" s="9">
        <v>140</v>
      </c>
      <c r="B143" s="11">
        <f>IF('教师（实验技术）聘任申请人员基本情况一览表'!B141&lt;&gt;"",'教师（实验技术）聘任申请人员基本情况一览表'!B141,"")</f>
      </c>
      <c r="C143" s="9">
        <f>IF('教师（实验技术）聘任申请人员基本情况一览表'!D141&lt;&gt;"",'教师（实验技术）聘任申请人员基本情况一览表'!D141,"")</f>
      </c>
      <c r="D143" s="9">
        <f>IF('教师（实验技术）聘任申请人员基本情况一览表'!E141&lt;&gt;"",'教师（实验技术）聘任申请人员基本情况一览表'!E141,"")</f>
      </c>
      <c r="E143" s="12">
        <f>IF('教师（实验技术）聘任申请人员基本情况一览表'!F141&lt;&gt;"",'教师（实验技术）聘任申请人员基本情况一览表'!F141,"")</f>
      </c>
      <c r="F143" s="12">
        <f>IF('教师（实验技术）聘任申请人员基本情况一览表'!I141&lt;&gt;"",'教师（实验技术）聘任申请人员基本情况一览表'!I141,"")</f>
      </c>
      <c r="G143" s="9">
        <f>IF('教师（实验技术）聘任申请人员基本情况一览表'!L141&lt;&gt;"",'教师（实验技术）聘任申请人员基本情况一览表'!L141&amp;" "&amp;TEXT('教师（实验技术）聘任申请人员基本情况一览表'!M141,"yyyy-mm"),"")</f>
      </c>
      <c r="H143" s="9">
        <f>IF('教师（实验技术）聘任申请人员基本情况一览表'!O141&lt;&gt;"",'教师（实验技术）聘任申请人员基本情况一览表'!O141&amp;" "&amp;TEXT('教师（实验技术）聘任申请人员基本情况一览表'!P141,"yyyy-mm"),"")</f>
      </c>
      <c r="I143" s="9">
        <f>IF('教师（实验技术）聘任申请人员基本情况一览表'!W141&lt;&gt;"",'教师（实验技术）聘任申请人员基本情况一览表'!W141&amp;" "&amp;TEXT('教师（实验技术）聘任申请人员基本情况一览表'!X141,"yyyy-mm"),"")</f>
      </c>
      <c r="J143" s="9">
        <f>IF('教师（实验技术）聘任申请人员基本情况一览表'!R141&lt;&gt;"",'教师（实验技术）聘任申请人员基本情况一览表'!U141&amp;" "&amp;'教师（实验技术）聘任申请人员基本情况一览表'!T141&amp;" "&amp;'教师（实验技术）聘任申请人员基本情况一览表'!R141,"")</f>
      </c>
      <c r="K143" s="9">
        <f>IF('教师（实验技术）聘任申请人员基本情况一览表'!V141&lt;&gt;"",'教师（实验技术）聘任申请人员基本情况一览表'!V141,"")</f>
      </c>
      <c r="L143" s="9">
        <f>IF('教师（实验技术）聘任申请人员基本情况一览表'!H141&lt;&gt;"",'教师（实验技术）聘任申请人员基本情况一览表'!H141,"")</f>
      </c>
      <c r="M143" s="9">
        <f>IF('教师（实验技术）聘任申请人员基本情况一览表'!AB141&lt;&gt;"",YEAR('教师（实验技术）聘任申请人员基本情况一览表'!AB141),'教师（实验技术）聘任申请人员基本情况一览表'!AC141)</f>
        <v>0</v>
      </c>
      <c r="N143" s="9">
        <f>IF('教师（实验技术）聘任申请人员基本情况一览表'!AD141&lt;&gt;"",YEAR('教师（实验技术）聘任申请人员基本情况一览表'!AD141),'教师（实验技术）聘任申请人员基本情况一览表'!AE141)</f>
        <v>0</v>
      </c>
      <c r="O143" s="9">
        <f>IF('教师（实验技术）聘任申请人员基本情况一览表'!AF141&lt;&gt;"",YEAR('教师（实验技术）聘任申请人员基本情况一览表'!AF141),"")</f>
      </c>
      <c r="P143" s="9">
        <f>IF('教师（实验技术）聘任申请人员基本情况一览表'!AG141&lt;&gt;"",'教师（实验技术）聘任申请人员基本情况一览表'!AG141,"")</f>
      </c>
      <c r="Q143" s="9">
        <f>IF('教师（实验技术）聘任申请人员基本情况一览表'!K141="是","拟引进"&amp;""&amp;'教师（实验技术）聘任申请人员基本情况一览表'!AI141,'教师（实验技术）聘任申请人员基本情况一览表'!AI141)</f>
        <v>0</v>
      </c>
    </row>
    <row r="144" spans="1:17" ht="39.75" customHeight="1">
      <c r="A144" s="9">
        <v>141</v>
      </c>
      <c r="B144" s="11">
        <f>IF('教师（实验技术）聘任申请人员基本情况一览表'!B142&lt;&gt;"",'教师（实验技术）聘任申请人员基本情况一览表'!B142,"")</f>
      </c>
      <c r="C144" s="9">
        <f>IF('教师（实验技术）聘任申请人员基本情况一览表'!D142&lt;&gt;"",'教师（实验技术）聘任申请人员基本情况一览表'!D142,"")</f>
      </c>
      <c r="D144" s="9">
        <f>IF('教师（实验技术）聘任申请人员基本情况一览表'!E142&lt;&gt;"",'教师（实验技术）聘任申请人员基本情况一览表'!E142,"")</f>
      </c>
      <c r="E144" s="12">
        <f>IF('教师（实验技术）聘任申请人员基本情况一览表'!F142&lt;&gt;"",'教师（实验技术）聘任申请人员基本情况一览表'!F142,"")</f>
      </c>
      <c r="F144" s="12">
        <f>IF('教师（实验技术）聘任申请人员基本情况一览表'!I142&lt;&gt;"",'教师（实验技术）聘任申请人员基本情况一览表'!I142,"")</f>
      </c>
      <c r="G144" s="9">
        <f>IF('教师（实验技术）聘任申请人员基本情况一览表'!L142&lt;&gt;"",'教师（实验技术）聘任申请人员基本情况一览表'!L142&amp;" "&amp;TEXT('教师（实验技术）聘任申请人员基本情况一览表'!M142,"yyyy-mm"),"")</f>
      </c>
      <c r="H144" s="9">
        <f>IF('教师（实验技术）聘任申请人员基本情况一览表'!O142&lt;&gt;"",'教师（实验技术）聘任申请人员基本情况一览表'!O142&amp;" "&amp;TEXT('教师（实验技术）聘任申请人员基本情况一览表'!P142,"yyyy-mm"),"")</f>
      </c>
      <c r="I144" s="9">
        <f>IF('教师（实验技术）聘任申请人员基本情况一览表'!W142&lt;&gt;"",'教师（实验技术）聘任申请人员基本情况一览表'!W142&amp;" "&amp;TEXT('教师（实验技术）聘任申请人员基本情况一览表'!X142,"yyyy-mm"),"")</f>
      </c>
      <c r="J144" s="9">
        <f>IF('教师（实验技术）聘任申请人员基本情况一览表'!R142&lt;&gt;"",'教师（实验技术）聘任申请人员基本情况一览表'!U142&amp;" "&amp;'教师（实验技术）聘任申请人员基本情况一览表'!T142&amp;" "&amp;'教师（实验技术）聘任申请人员基本情况一览表'!R142,"")</f>
      </c>
      <c r="K144" s="9">
        <f>IF('教师（实验技术）聘任申请人员基本情况一览表'!V142&lt;&gt;"",'教师（实验技术）聘任申请人员基本情况一览表'!V142,"")</f>
      </c>
      <c r="L144" s="9">
        <f>IF('教师（实验技术）聘任申请人员基本情况一览表'!H142&lt;&gt;"",'教师（实验技术）聘任申请人员基本情况一览表'!H142,"")</f>
      </c>
      <c r="M144" s="9">
        <f>IF('教师（实验技术）聘任申请人员基本情况一览表'!AB142&lt;&gt;"",YEAR('教师（实验技术）聘任申请人员基本情况一览表'!AB142),'教师（实验技术）聘任申请人员基本情况一览表'!AC142)</f>
        <v>0</v>
      </c>
      <c r="N144" s="9">
        <f>IF('教师（实验技术）聘任申请人员基本情况一览表'!AD142&lt;&gt;"",YEAR('教师（实验技术）聘任申请人员基本情况一览表'!AD142),'教师（实验技术）聘任申请人员基本情况一览表'!AE142)</f>
        <v>0</v>
      </c>
      <c r="O144" s="9">
        <f>IF('教师（实验技术）聘任申请人员基本情况一览表'!AF142&lt;&gt;"",YEAR('教师（实验技术）聘任申请人员基本情况一览表'!AF142),"")</f>
      </c>
      <c r="P144" s="9">
        <f>IF('教师（实验技术）聘任申请人员基本情况一览表'!AG142&lt;&gt;"",'教师（实验技术）聘任申请人员基本情况一览表'!AG142,"")</f>
      </c>
      <c r="Q144" s="9">
        <f>IF('教师（实验技术）聘任申请人员基本情况一览表'!K142="是","拟引进"&amp;""&amp;'教师（实验技术）聘任申请人员基本情况一览表'!AI142,'教师（实验技术）聘任申请人员基本情况一览表'!AI142)</f>
        <v>0</v>
      </c>
    </row>
    <row r="145" spans="1:17" ht="39.75" customHeight="1">
      <c r="A145" s="9">
        <v>142</v>
      </c>
      <c r="B145" s="11">
        <f>IF('教师（实验技术）聘任申请人员基本情况一览表'!B143&lt;&gt;"",'教师（实验技术）聘任申请人员基本情况一览表'!B143,"")</f>
      </c>
      <c r="C145" s="9">
        <f>IF('教师（实验技术）聘任申请人员基本情况一览表'!D143&lt;&gt;"",'教师（实验技术）聘任申请人员基本情况一览表'!D143,"")</f>
      </c>
      <c r="D145" s="9">
        <f>IF('教师（实验技术）聘任申请人员基本情况一览表'!E143&lt;&gt;"",'教师（实验技术）聘任申请人员基本情况一览表'!E143,"")</f>
      </c>
      <c r="E145" s="12">
        <f>IF('教师（实验技术）聘任申请人员基本情况一览表'!F143&lt;&gt;"",'教师（实验技术）聘任申请人员基本情况一览表'!F143,"")</f>
      </c>
      <c r="F145" s="12">
        <f>IF('教师（实验技术）聘任申请人员基本情况一览表'!I143&lt;&gt;"",'教师（实验技术）聘任申请人员基本情况一览表'!I143,"")</f>
      </c>
      <c r="G145" s="9">
        <f>IF('教师（实验技术）聘任申请人员基本情况一览表'!L143&lt;&gt;"",'教师（实验技术）聘任申请人员基本情况一览表'!L143&amp;" "&amp;TEXT('教师（实验技术）聘任申请人员基本情况一览表'!M143,"yyyy-mm"),"")</f>
      </c>
      <c r="H145" s="9">
        <f>IF('教师（实验技术）聘任申请人员基本情况一览表'!O143&lt;&gt;"",'教师（实验技术）聘任申请人员基本情况一览表'!O143&amp;" "&amp;TEXT('教师（实验技术）聘任申请人员基本情况一览表'!P143,"yyyy-mm"),"")</f>
      </c>
      <c r="I145" s="9">
        <f>IF('教师（实验技术）聘任申请人员基本情况一览表'!W143&lt;&gt;"",'教师（实验技术）聘任申请人员基本情况一览表'!W143&amp;" "&amp;TEXT('教师（实验技术）聘任申请人员基本情况一览表'!X143,"yyyy-mm"),"")</f>
      </c>
      <c r="J145" s="9">
        <f>IF('教师（实验技术）聘任申请人员基本情况一览表'!R143&lt;&gt;"",'教师（实验技术）聘任申请人员基本情况一览表'!U143&amp;" "&amp;'教师（实验技术）聘任申请人员基本情况一览表'!T143&amp;" "&amp;'教师（实验技术）聘任申请人员基本情况一览表'!R143,"")</f>
      </c>
      <c r="K145" s="9">
        <f>IF('教师（实验技术）聘任申请人员基本情况一览表'!V143&lt;&gt;"",'教师（实验技术）聘任申请人员基本情况一览表'!V143,"")</f>
      </c>
      <c r="L145" s="9">
        <f>IF('教师（实验技术）聘任申请人员基本情况一览表'!H143&lt;&gt;"",'教师（实验技术）聘任申请人员基本情况一览表'!H143,"")</f>
      </c>
      <c r="M145" s="9">
        <f>IF('教师（实验技术）聘任申请人员基本情况一览表'!AB143&lt;&gt;"",YEAR('教师（实验技术）聘任申请人员基本情况一览表'!AB143),'教师（实验技术）聘任申请人员基本情况一览表'!AC143)</f>
        <v>0</v>
      </c>
      <c r="N145" s="9">
        <f>IF('教师（实验技术）聘任申请人员基本情况一览表'!AD143&lt;&gt;"",YEAR('教师（实验技术）聘任申请人员基本情况一览表'!AD143),'教师（实验技术）聘任申请人员基本情况一览表'!AE143)</f>
        <v>0</v>
      </c>
      <c r="O145" s="9">
        <f>IF('教师（实验技术）聘任申请人员基本情况一览表'!AF143&lt;&gt;"",YEAR('教师（实验技术）聘任申请人员基本情况一览表'!AF143),"")</f>
      </c>
      <c r="P145" s="9">
        <f>IF('教师（实验技术）聘任申请人员基本情况一览表'!AG143&lt;&gt;"",'教师（实验技术）聘任申请人员基本情况一览表'!AG143,"")</f>
      </c>
      <c r="Q145" s="9">
        <f>IF('教师（实验技术）聘任申请人员基本情况一览表'!K143="是","拟引进"&amp;""&amp;'教师（实验技术）聘任申请人员基本情况一览表'!AI143,'教师（实验技术）聘任申请人员基本情况一览表'!AI143)</f>
        <v>0</v>
      </c>
    </row>
    <row r="146" spans="1:17" ht="39.75" customHeight="1">
      <c r="A146" s="9">
        <v>143</v>
      </c>
      <c r="B146" s="11">
        <f>IF('教师（实验技术）聘任申请人员基本情况一览表'!B144&lt;&gt;"",'教师（实验技术）聘任申请人员基本情况一览表'!B144,"")</f>
      </c>
      <c r="C146" s="9">
        <f>IF('教师（实验技术）聘任申请人员基本情况一览表'!D144&lt;&gt;"",'教师（实验技术）聘任申请人员基本情况一览表'!D144,"")</f>
      </c>
      <c r="D146" s="9">
        <f>IF('教师（实验技术）聘任申请人员基本情况一览表'!E144&lt;&gt;"",'教师（实验技术）聘任申请人员基本情况一览表'!E144,"")</f>
      </c>
      <c r="E146" s="12">
        <f>IF('教师（实验技术）聘任申请人员基本情况一览表'!F144&lt;&gt;"",'教师（实验技术）聘任申请人员基本情况一览表'!F144,"")</f>
      </c>
      <c r="F146" s="12">
        <f>IF('教师（实验技术）聘任申请人员基本情况一览表'!I144&lt;&gt;"",'教师（实验技术）聘任申请人员基本情况一览表'!I144,"")</f>
      </c>
      <c r="G146" s="9">
        <f>IF('教师（实验技术）聘任申请人员基本情况一览表'!L144&lt;&gt;"",'教师（实验技术）聘任申请人员基本情况一览表'!L144&amp;" "&amp;TEXT('教师（实验技术）聘任申请人员基本情况一览表'!M144,"yyyy-mm"),"")</f>
      </c>
      <c r="H146" s="9">
        <f>IF('教师（实验技术）聘任申请人员基本情况一览表'!O144&lt;&gt;"",'教师（实验技术）聘任申请人员基本情况一览表'!O144&amp;" "&amp;TEXT('教师（实验技术）聘任申请人员基本情况一览表'!P144,"yyyy-mm"),"")</f>
      </c>
      <c r="I146" s="9">
        <f>IF('教师（实验技术）聘任申请人员基本情况一览表'!W144&lt;&gt;"",'教师（实验技术）聘任申请人员基本情况一览表'!W144&amp;" "&amp;TEXT('教师（实验技术）聘任申请人员基本情况一览表'!X144,"yyyy-mm"),"")</f>
      </c>
      <c r="J146" s="9">
        <f>IF('教师（实验技术）聘任申请人员基本情况一览表'!R144&lt;&gt;"",'教师（实验技术）聘任申请人员基本情况一览表'!U144&amp;" "&amp;'教师（实验技术）聘任申请人员基本情况一览表'!T144&amp;" "&amp;'教师（实验技术）聘任申请人员基本情况一览表'!R144,"")</f>
      </c>
      <c r="K146" s="9">
        <f>IF('教师（实验技术）聘任申请人员基本情况一览表'!V144&lt;&gt;"",'教师（实验技术）聘任申请人员基本情况一览表'!V144,"")</f>
      </c>
      <c r="L146" s="9">
        <f>IF('教师（实验技术）聘任申请人员基本情况一览表'!H144&lt;&gt;"",'教师（实验技术）聘任申请人员基本情况一览表'!H144,"")</f>
      </c>
      <c r="M146" s="9">
        <f>IF('教师（实验技术）聘任申请人员基本情况一览表'!AB144&lt;&gt;"",YEAR('教师（实验技术）聘任申请人员基本情况一览表'!AB144),'教师（实验技术）聘任申请人员基本情况一览表'!AC144)</f>
        <v>0</v>
      </c>
      <c r="N146" s="9">
        <f>IF('教师（实验技术）聘任申请人员基本情况一览表'!AD144&lt;&gt;"",YEAR('教师（实验技术）聘任申请人员基本情况一览表'!AD144),'教师（实验技术）聘任申请人员基本情况一览表'!AE144)</f>
        <v>0</v>
      </c>
      <c r="O146" s="9">
        <f>IF('教师（实验技术）聘任申请人员基本情况一览表'!AF144&lt;&gt;"",YEAR('教师（实验技术）聘任申请人员基本情况一览表'!AF144),"")</f>
      </c>
      <c r="P146" s="9">
        <f>IF('教师（实验技术）聘任申请人员基本情况一览表'!AG144&lt;&gt;"",'教师（实验技术）聘任申请人员基本情况一览表'!AG144,"")</f>
      </c>
      <c r="Q146" s="9">
        <f>IF('教师（实验技术）聘任申请人员基本情况一览表'!K144="是","拟引进"&amp;""&amp;'教师（实验技术）聘任申请人员基本情况一览表'!AI144,'教师（实验技术）聘任申请人员基本情况一览表'!AI144)</f>
        <v>0</v>
      </c>
    </row>
    <row r="147" spans="1:17" ht="39.75" customHeight="1">
      <c r="A147" s="9">
        <v>144</v>
      </c>
      <c r="B147" s="11">
        <f>IF('教师（实验技术）聘任申请人员基本情况一览表'!B145&lt;&gt;"",'教师（实验技术）聘任申请人员基本情况一览表'!B145,"")</f>
      </c>
      <c r="C147" s="9">
        <f>IF('教师（实验技术）聘任申请人员基本情况一览表'!D145&lt;&gt;"",'教师（实验技术）聘任申请人员基本情况一览表'!D145,"")</f>
      </c>
      <c r="D147" s="9">
        <f>IF('教师（实验技术）聘任申请人员基本情况一览表'!E145&lt;&gt;"",'教师（实验技术）聘任申请人员基本情况一览表'!E145,"")</f>
      </c>
      <c r="E147" s="12">
        <f>IF('教师（实验技术）聘任申请人员基本情况一览表'!F145&lt;&gt;"",'教师（实验技术）聘任申请人员基本情况一览表'!F145,"")</f>
      </c>
      <c r="F147" s="12">
        <f>IF('教师（实验技术）聘任申请人员基本情况一览表'!I145&lt;&gt;"",'教师（实验技术）聘任申请人员基本情况一览表'!I145,"")</f>
      </c>
      <c r="G147" s="9">
        <f>IF('教师（实验技术）聘任申请人员基本情况一览表'!L145&lt;&gt;"",'教师（实验技术）聘任申请人员基本情况一览表'!L145&amp;" "&amp;TEXT('教师（实验技术）聘任申请人员基本情况一览表'!M145,"yyyy-mm"),"")</f>
      </c>
      <c r="H147" s="9">
        <f>IF('教师（实验技术）聘任申请人员基本情况一览表'!O145&lt;&gt;"",'教师（实验技术）聘任申请人员基本情况一览表'!O145&amp;" "&amp;TEXT('教师（实验技术）聘任申请人员基本情况一览表'!P145,"yyyy-mm"),"")</f>
      </c>
      <c r="I147" s="9">
        <f>IF('教师（实验技术）聘任申请人员基本情况一览表'!W145&lt;&gt;"",'教师（实验技术）聘任申请人员基本情况一览表'!W145&amp;" "&amp;TEXT('教师（实验技术）聘任申请人员基本情况一览表'!X145,"yyyy-mm"),"")</f>
      </c>
      <c r="J147" s="9">
        <f>IF('教师（实验技术）聘任申请人员基本情况一览表'!R145&lt;&gt;"",'教师（实验技术）聘任申请人员基本情况一览表'!U145&amp;" "&amp;'教师（实验技术）聘任申请人员基本情况一览表'!T145&amp;" "&amp;'教师（实验技术）聘任申请人员基本情况一览表'!R145,"")</f>
      </c>
      <c r="K147" s="9">
        <f>IF('教师（实验技术）聘任申请人员基本情况一览表'!V145&lt;&gt;"",'教师（实验技术）聘任申请人员基本情况一览表'!V145,"")</f>
      </c>
      <c r="L147" s="9">
        <f>IF('教师（实验技术）聘任申请人员基本情况一览表'!H145&lt;&gt;"",'教师（实验技术）聘任申请人员基本情况一览表'!H145,"")</f>
      </c>
      <c r="M147" s="9">
        <f>IF('教师（实验技术）聘任申请人员基本情况一览表'!AB145&lt;&gt;"",YEAR('教师（实验技术）聘任申请人员基本情况一览表'!AB145),'教师（实验技术）聘任申请人员基本情况一览表'!AC145)</f>
        <v>0</v>
      </c>
      <c r="N147" s="9">
        <f>IF('教师（实验技术）聘任申请人员基本情况一览表'!AD145&lt;&gt;"",YEAR('教师（实验技术）聘任申请人员基本情况一览表'!AD145),'教师（实验技术）聘任申请人员基本情况一览表'!AE145)</f>
        <v>0</v>
      </c>
      <c r="O147" s="9">
        <f>IF('教师（实验技术）聘任申请人员基本情况一览表'!AF145&lt;&gt;"",YEAR('教师（实验技术）聘任申请人员基本情况一览表'!AF145),"")</f>
      </c>
      <c r="P147" s="9">
        <f>IF('教师（实验技术）聘任申请人员基本情况一览表'!AG145&lt;&gt;"",'教师（实验技术）聘任申请人员基本情况一览表'!AG145,"")</f>
      </c>
      <c r="Q147" s="9">
        <f>IF('教师（实验技术）聘任申请人员基本情况一览表'!K145="是","拟引进"&amp;""&amp;'教师（实验技术）聘任申请人员基本情况一览表'!AI145,'教师（实验技术）聘任申请人员基本情况一览表'!AI145)</f>
        <v>0</v>
      </c>
    </row>
    <row r="148" spans="1:17" ht="39.75" customHeight="1">
      <c r="A148" s="9">
        <v>145</v>
      </c>
      <c r="B148" s="11">
        <f>IF('教师（实验技术）聘任申请人员基本情况一览表'!B146&lt;&gt;"",'教师（实验技术）聘任申请人员基本情况一览表'!B146,"")</f>
      </c>
      <c r="C148" s="9">
        <f>IF('教师（实验技术）聘任申请人员基本情况一览表'!D146&lt;&gt;"",'教师（实验技术）聘任申请人员基本情况一览表'!D146,"")</f>
      </c>
      <c r="D148" s="9">
        <f>IF('教师（实验技术）聘任申请人员基本情况一览表'!E146&lt;&gt;"",'教师（实验技术）聘任申请人员基本情况一览表'!E146,"")</f>
      </c>
      <c r="E148" s="12">
        <f>IF('教师（实验技术）聘任申请人员基本情况一览表'!F146&lt;&gt;"",'教师（实验技术）聘任申请人员基本情况一览表'!F146,"")</f>
      </c>
      <c r="F148" s="12">
        <f>IF('教师（实验技术）聘任申请人员基本情况一览表'!I146&lt;&gt;"",'教师（实验技术）聘任申请人员基本情况一览表'!I146,"")</f>
      </c>
      <c r="G148" s="9">
        <f>IF('教师（实验技术）聘任申请人员基本情况一览表'!L146&lt;&gt;"",'教师（实验技术）聘任申请人员基本情况一览表'!L146&amp;" "&amp;TEXT('教师（实验技术）聘任申请人员基本情况一览表'!M146,"yyyy-mm"),"")</f>
      </c>
      <c r="H148" s="9">
        <f>IF('教师（实验技术）聘任申请人员基本情况一览表'!O146&lt;&gt;"",'教师（实验技术）聘任申请人员基本情况一览表'!O146&amp;" "&amp;TEXT('教师（实验技术）聘任申请人员基本情况一览表'!P146,"yyyy-mm"),"")</f>
      </c>
      <c r="I148" s="9">
        <f>IF('教师（实验技术）聘任申请人员基本情况一览表'!W146&lt;&gt;"",'教师（实验技术）聘任申请人员基本情况一览表'!W146&amp;" "&amp;TEXT('教师（实验技术）聘任申请人员基本情况一览表'!X146,"yyyy-mm"),"")</f>
      </c>
      <c r="J148" s="9">
        <f>IF('教师（实验技术）聘任申请人员基本情况一览表'!R146&lt;&gt;"",'教师（实验技术）聘任申请人员基本情况一览表'!U146&amp;" "&amp;'教师（实验技术）聘任申请人员基本情况一览表'!T146&amp;" "&amp;'教师（实验技术）聘任申请人员基本情况一览表'!R146,"")</f>
      </c>
      <c r="K148" s="9">
        <f>IF('教师（实验技术）聘任申请人员基本情况一览表'!V146&lt;&gt;"",'教师（实验技术）聘任申请人员基本情况一览表'!V146,"")</f>
      </c>
      <c r="L148" s="9">
        <f>IF('教师（实验技术）聘任申请人员基本情况一览表'!H146&lt;&gt;"",'教师（实验技术）聘任申请人员基本情况一览表'!H146,"")</f>
      </c>
      <c r="M148" s="9">
        <f>IF('教师（实验技术）聘任申请人员基本情况一览表'!AB146&lt;&gt;"",YEAR('教师（实验技术）聘任申请人员基本情况一览表'!AB146),'教师（实验技术）聘任申请人员基本情况一览表'!AC146)</f>
        <v>0</v>
      </c>
      <c r="N148" s="9">
        <f>IF('教师（实验技术）聘任申请人员基本情况一览表'!AD146&lt;&gt;"",YEAR('教师（实验技术）聘任申请人员基本情况一览表'!AD146),'教师（实验技术）聘任申请人员基本情况一览表'!AE146)</f>
        <v>0</v>
      </c>
      <c r="O148" s="9">
        <f>IF('教师（实验技术）聘任申请人员基本情况一览表'!AF146&lt;&gt;"",YEAR('教师（实验技术）聘任申请人员基本情况一览表'!AF146),"")</f>
      </c>
      <c r="P148" s="9">
        <f>IF('教师（实验技术）聘任申请人员基本情况一览表'!AG146&lt;&gt;"",'教师（实验技术）聘任申请人员基本情况一览表'!AG146,"")</f>
      </c>
      <c r="Q148" s="9">
        <f>IF('教师（实验技术）聘任申请人员基本情况一览表'!K146="是","拟引进"&amp;""&amp;'教师（实验技术）聘任申请人员基本情况一览表'!AI146,'教师（实验技术）聘任申请人员基本情况一览表'!AI146)</f>
        <v>0</v>
      </c>
    </row>
    <row r="149" spans="1:17" ht="39.75" customHeight="1">
      <c r="A149" s="9">
        <v>146</v>
      </c>
      <c r="B149" s="11">
        <f>IF('教师（实验技术）聘任申请人员基本情况一览表'!B147&lt;&gt;"",'教师（实验技术）聘任申请人员基本情况一览表'!B147,"")</f>
      </c>
      <c r="C149" s="9">
        <f>IF('教师（实验技术）聘任申请人员基本情况一览表'!D147&lt;&gt;"",'教师（实验技术）聘任申请人员基本情况一览表'!D147,"")</f>
      </c>
      <c r="D149" s="9">
        <f>IF('教师（实验技术）聘任申请人员基本情况一览表'!E147&lt;&gt;"",'教师（实验技术）聘任申请人员基本情况一览表'!E147,"")</f>
      </c>
      <c r="E149" s="12">
        <f>IF('教师（实验技术）聘任申请人员基本情况一览表'!F147&lt;&gt;"",'教师（实验技术）聘任申请人员基本情况一览表'!F147,"")</f>
      </c>
      <c r="F149" s="12">
        <f>IF('教师（实验技术）聘任申请人员基本情况一览表'!I147&lt;&gt;"",'教师（实验技术）聘任申请人员基本情况一览表'!I147,"")</f>
      </c>
      <c r="G149" s="9">
        <f>IF('教师（实验技术）聘任申请人员基本情况一览表'!L147&lt;&gt;"",'教师（实验技术）聘任申请人员基本情况一览表'!L147&amp;" "&amp;TEXT('教师（实验技术）聘任申请人员基本情况一览表'!M147,"yyyy-mm"),"")</f>
      </c>
      <c r="H149" s="9">
        <f>IF('教师（实验技术）聘任申请人员基本情况一览表'!O147&lt;&gt;"",'教师（实验技术）聘任申请人员基本情况一览表'!O147&amp;" "&amp;TEXT('教师（实验技术）聘任申请人员基本情况一览表'!P147,"yyyy-mm"),"")</f>
      </c>
      <c r="I149" s="9">
        <f>IF('教师（实验技术）聘任申请人员基本情况一览表'!W147&lt;&gt;"",'教师（实验技术）聘任申请人员基本情况一览表'!W147&amp;" "&amp;TEXT('教师（实验技术）聘任申请人员基本情况一览表'!X147,"yyyy-mm"),"")</f>
      </c>
      <c r="J149" s="9">
        <f>IF('教师（实验技术）聘任申请人员基本情况一览表'!R147&lt;&gt;"",'教师（实验技术）聘任申请人员基本情况一览表'!U147&amp;" "&amp;'教师（实验技术）聘任申请人员基本情况一览表'!T147&amp;" "&amp;'教师（实验技术）聘任申请人员基本情况一览表'!R147,"")</f>
      </c>
      <c r="K149" s="9">
        <f>IF('教师（实验技术）聘任申请人员基本情况一览表'!V147&lt;&gt;"",'教师（实验技术）聘任申请人员基本情况一览表'!V147,"")</f>
      </c>
      <c r="L149" s="9">
        <f>IF('教师（实验技术）聘任申请人员基本情况一览表'!H147&lt;&gt;"",'教师（实验技术）聘任申请人员基本情况一览表'!H147,"")</f>
      </c>
      <c r="M149" s="9">
        <f>IF('教师（实验技术）聘任申请人员基本情况一览表'!AB147&lt;&gt;"",YEAR('教师（实验技术）聘任申请人员基本情况一览表'!AB147),'教师（实验技术）聘任申请人员基本情况一览表'!AC147)</f>
        <v>0</v>
      </c>
      <c r="N149" s="9">
        <f>IF('教师（实验技术）聘任申请人员基本情况一览表'!AD147&lt;&gt;"",YEAR('教师（实验技术）聘任申请人员基本情况一览表'!AD147),'教师（实验技术）聘任申请人员基本情况一览表'!AE147)</f>
        <v>0</v>
      </c>
      <c r="O149" s="9">
        <f>IF('教师（实验技术）聘任申请人员基本情况一览表'!AF147&lt;&gt;"",YEAR('教师（实验技术）聘任申请人员基本情况一览表'!AF147),"")</f>
      </c>
      <c r="P149" s="9">
        <f>IF('教师（实验技术）聘任申请人员基本情况一览表'!AG147&lt;&gt;"",'教师（实验技术）聘任申请人员基本情况一览表'!AG147,"")</f>
      </c>
      <c r="Q149" s="9">
        <f>IF('教师（实验技术）聘任申请人员基本情况一览表'!K147="是","拟引进"&amp;""&amp;'教师（实验技术）聘任申请人员基本情况一览表'!AI147,'教师（实验技术）聘任申请人员基本情况一览表'!AI147)</f>
        <v>0</v>
      </c>
    </row>
    <row r="150" spans="1:17" ht="39.75" customHeight="1">
      <c r="A150" s="9">
        <v>147</v>
      </c>
      <c r="B150" s="11">
        <f>IF('教师（实验技术）聘任申请人员基本情况一览表'!B148&lt;&gt;"",'教师（实验技术）聘任申请人员基本情况一览表'!B148,"")</f>
      </c>
      <c r="C150" s="9">
        <f>IF('教师（实验技术）聘任申请人员基本情况一览表'!D148&lt;&gt;"",'教师（实验技术）聘任申请人员基本情况一览表'!D148,"")</f>
      </c>
      <c r="D150" s="9">
        <f>IF('教师（实验技术）聘任申请人员基本情况一览表'!E148&lt;&gt;"",'教师（实验技术）聘任申请人员基本情况一览表'!E148,"")</f>
      </c>
      <c r="E150" s="12">
        <f>IF('教师（实验技术）聘任申请人员基本情况一览表'!F148&lt;&gt;"",'教师（实验技术）聘任申请人员基本情况一览表'!F148,"")</f>
      </c>
      <c r="F150" s="12">
        <f>IF('教师（实验技术）聘任申请人员基本情况一览表'!I148&lt;&gt;"",'教师（实验技术）聘任申请人员基本情况一览表'!I148,"")</f>
      </c>
      <c r="G150" s="9">
        <f>IF('教师（实验技术）聘任申请人员基本情况一览表'!L148&lt;&gt;"",'教师（实验技术）聘任申请人员基本情况一览表'!L148&amp;" "&amp;TEXT('教师（实验技术）聘任申请人员基本情况一览表'!M148,"yyyy-mm"),"")</f>
      </c>
      <c r="H150" s="9">
        <f>IF('教师（实验技术）聘任申请人员基本情况一览表'!O148&lt;&gt;"",'教师（实验技术）聘任申请人员基本情况一览表'!O148&amp;" "&amp;TEXT('教师（实验技术）聘任申请人员基本情况一览表'!P148,"yyyy-mm"),"")</f>
      </c>
      <c r="I150" s="9">
        <f>IF('教师（实验技术）聘任申请人员基本情况一览表'!W148&lt;&gt;"",'教师（实验技术）聘任申请人员基本情况一览表'!W148&amp;" "&amp;TEXT('教师（实验技术）聘任申请人员基本情况一览表'!X148,"yyyy-mm"),"")</f>
      </c>
      <c r="J150" s="9">
        <f>IF('教师（实验技术）聘任申请人员基本情况一览表'!R148&lt;&gt;"",'教师（实验技术）聘任申请人员基本情况一览表'!U148&amp;" "&amp;'教师（实验技术）聘任申请人员基本情况一览表'!T148&amp;" "&amp;'教师（实验技术）聘任申请人员基本情况一览表'!R148,"")</f>
      </c>
      <c r="K150" s="9">
        <f>IF('教师（实验技术）聘任申请人员基本情况一览表'!V148&lt;&gt;"",'教师（实验技术）聘任申请人员基本情况一览表'!V148,"")</f>
      </c>
      <c r="L150" s="9">
        <f>IF('教师（实验技术）聘任申请人员基本情况一览表'!H148&lt;&gt;"",'教师（实验技术）聘任申请人员基本情况一览表'!H148,"")</f>
      </c>
      <c r="M150" s="9">
        <f>IF('教师（实验技术）聘任申请人员基本情况一览表'!AB148&lt;&gt;"",YEAR('教师（实验技术）聘任申请人员基本情况一览表'!AB148),'教师（实验技术）聘任申请人员基本情况一览表'!AC148)</f>
        <v>0</v>
      </c>
      <c r="N150" s="9">
        <f>IF('教师（实验技术）聘任申请人员基本情况一览表'!AD148&lt;&gt;"",YEAR('教师（实验技术）聘任申请人员基本情况一览表'!AD148),'教师（实验技术）聘任申请人员基本情况一览表'!AE148)</f>
        <v>0</v>
      </c>
      <c r="O150" s="9">
        <f>IF('教师（实验技术）聘任申请人员基本情况一览表'!AF148&lt;&gt;"",YEAR('教师（实验技术）聘任申请人员基本情况一览表'!AF148),"")</f>
      </c>
      <c r="P150" s="9">
        <f>IF('教师（实验技术）聘任申请人员基本情况一览表'!AG148&lt;&gt;"",'教师（实验技术）聘任申请人员基本情况一览表'!AG148,"")</f>
      </c>
      <c r="Q150" s="9">
        <f>IF('教师（实验技术）聘任申请人员基本情况一览表'!K148="是","拟引进"&amp;""&amp;'教师（实验技术）聘任申请人员基本情况一览表'!AI148,'教师（实验技术）聘任申请人员基本情况一览表'!AI148)</f>
        <v>0</v>
      </c>
    </row>
    <row r="151" spans="1:17" ht="39.75" customHeight="1">
      <c r="A151" s="9">
        <v>148</v>
      </c>
      <c r="B151" s="11">
        <f>IF('教师（实验技术）聘任申请人员基本情况一览表'!B149&lt;&gt;"",'教师（实验技术）聘任申请人员基本情况一览表'!B149,"")</f>
      </c>
      <c r="C151" s="9">
        <f>IF('教师（实验技术）聘任申请人员基本情况一览表'!D149&lt;&gt;"",'教师（实验技术）聘任申请人员基本情况一览表'!D149,"")</f>
      </c>
      <c r="D151" s="9">
        <f>IF('教师（实验技术）聘任申请人员基本情况一览表'!E149&lt;&gt;"",'教师（实验技术）聘任申请人员基本情况一览表'!E149,"")</f>
      </c>
      <c r="E151" s="12">
        <f>IF('教师（实验技术）聘任申请人员基本情况一览表'!F149&lt;&gt;"",'教师（实验技术）聘任申请人员基本情况一览表'!F149,"")</f>
      </c>
      <c r="F151" s="12">
        <f>IF('教师（实验技术）聘任申请人员基本情况一览表'!I149&lt;&gt;"",'教师（实验技术）聘任申请人员基本情况一览表'!I149,"")</f>
      </c>
      <c r="G151" s="9">
        <f>IF('教师（实验技术）聘任申请人员基本情况一览表'!L149&lt;&gt;"",'教师（实验技术）聘任申请人员基本情况一览表'!L149&amp;" "&amp;TEXT('教师（实验技术）聘任申请人员基本情况一览表'!M149,"yyyy-mm"),"")</f>
      </c>
      <c r="H151" s="9">
        <f>IF('教师（实验技术）聘任申请人员基本情况一览表'!O149&lt;&gt;"",'教师（实验技术）聘任申请人员基本情况一览表'!O149&amp;" "&amp;TEXT('教师（实验技术）聘任申请人员基本情况一览表'!P149,"yyyy-mm"),"")</f>
      </c>
      <c r="I151" s="9">
        <f>IF('教师（实验技术）聘任申请人员基本情况一览表'!W149&lt;&gt;"",'教师（实验技术）聘任申请人员基本情况一览表'!W149&amp;" "&amp;TEXT('教师（实验技术）聘任申请人员基本情况一览表'!X149,"yyyy-mm"),"")</f>
      </c>
      <c r="J151" s="9">
        <f>IF('教师（实验技术）聘任申请人员基本情况一览表'!R149&lt;&gt;"",'教师（实验技术）聘任申请人员基本情况一览表'!U149&amp;" "&amp;'教师（实验技术）聘任申请人员基本情况一览表'!T149&amp;" "&amp;'教师（实验技术）聘任申请人员基本情况一览表'!R149,"")</f>
      </c>
      <c r="K151" s="9">
        <f>IF('教师（实验技术）聘任申请人员基本情况一览表'!V149&lt;&gt;"",'教师（实验技术）聘任申请人员基本情况一览表'!V149,"")</f>
      </c>
      <c r="L151" s="9">
        <f>IF('教师（实验技术）聘任申请人员基本情况一览表'!H149&lt;&gt;"",'教师（实验技术）聘任申请人员基本情况一览表'!H149,"")</f>
      </c>
      <c r="M151" s="9">
        <f>IF('教师（实验技术）聘任申请人员基本情况一览表'!AB149&lt;&gt;"",YEAR('教师（实验技术）聘任申请人员基本情况一览表'!AB149),'教师（实验技术）聘任申请人员基本情况一览表'!AC149)</f>
        <v>0</v>
      </c>
      <c r="N151" s="9">
        <f>IF('教师（实验技术）聘任申请人员基本情况一览表'!AD149&lt;&gt;"",YEAR('教师（实验技术）聘任申请人员基本情况一览表'!AD149),'教师（实验技术）聘任申请人员基本情况一览表'!AE149)</f>
        <v>0</v>
      </c>
      <c r="O151" s="9">
        <f>IF('教师（实验技术）聘任申请人员基本情况一览表'!AF149&lt;&gt;"",YEAR('教师（实验技术）聘任申请人员基本情况一览表'!AF149),"")</f>
      </c>
      <c r="P151" s="9">
        <f>IF('教师（实验技术）聘任申请人员基本情况一览表'!AG149&lt;&gt;"",'教师（实验技术）聘任申请人员基本情况一览表'!AG149,"")</f>
      </c>
      <c r="Q151" s="9">
        <f>IF('教师（实验技术）聘任申请人员基本情况一览表'!K149="是","拟引进"&amp;""&amp;'教师（实验技术）聘任申请人员基本情况一览表'!AI149,'教师（实验技术）聘任申请人员基本情况一览表'!AI149)</f>
        <v>0</v>
      </c>
    </row>
    <row r="152" spans="1:17" ht="39.75" customHeight="1">
      <c r="A152" s="9">
        <v>149</v>
      </c>
      <c r="B152" s="11">
        <f>IF('教师（实验技术）聘任申请人员基本情况一览表'!B150&lt;&gt;"",'教师（实验技术）聘任申请人员基本情况一览表'!B150,"")</f>
      </c>
      <c r="C152" s="9">
        <f>IF('教师（实验技术）聘任申请人员基本情况一览表'!D150&lt;&gt;"",'教师（实验技术）聘任申请人员基本情况一览表'!D150,"")</f>
      </c>
      <c r="D152" s="9">
        <f>IF('教师（实验技术）聘任申请人员基本情况一览表'!E150&lt;&gt;"",'教师（实验技术）聘任申请人员基本情况一览表'!E150,"")</f>
      </c>
      <c r="E152" s="12">
        <f>IF('教师（实验技术）聘任申请人员基本情况一览表'!F150&lt;&gt;"",'教师（实验技术）聘任申请人员基本情况一览表'!F150,"")</f>
      </c>
      <c r="F152" s="12">
        <f>IF('教师（实验技术）聘任申请人员基本情况一览表'!I150&lt;&gt;"",'教师（实验技术）聘任申请人员基本情况一览表'!I150,"")</f>
      </c>
      <c r="G152" s="9">
        <f>IF('教师（实验技术）聘任申请人员基本情况一览表'!L150&lt;&gt;"",'教师（实验技术）聘任申请人员基本情况一览表'!L150&amp;" "&amp;TEXT('教师（实验技术）聘任申请人员基本情况一览表'!M150,"yyyy-mm"),"")</f>
      </c>
      <c r="H152" s="9">
        <f>IF('教师（实验技术）聘任申请人员基本情况一览表'!O150&lt;&gt;"",'教师（实验技术）聘任申请人员基本情况一览表'!O150&amp;" "&amp;TEXT('教师（实验技术）聘任申请人员基本情况一览表'!P150,"yyyy-mm"),"")</f>
      </c>
      <c r="I152" s="9">
        <f>IF('教师（实验技术）聘任申请人员基本情况一览表'!W150&lt;&gt;"",'教师（实验技术）聘任申请人员基本情况一览表'!W150&amp;" "&amp;TEXT('教师（实验技术）聘任申请人员基本情况一览表'!X150,"yyyy-mm"),"")</f>
      </c>
      <c r="J152" s="9">
        <f>IF('教师（实验技术）聘任申请人员基本情况一览表'!R150&lt;&gt;"",'教师（实验技术）聘任申请人员基本情况一览表'!U150&amp;" "&amp;'教师（实验技术）聘任申请人员基本情况一览表'!T150&amp;" "&amp;'教师（实验技术）聘任申请人员基本情况一览表'!R150,"")</f>
      </c>
      <c r="K152" s="9">
        <f>IF('教师（实验技术）聘任申请人员基本情况一览表'!V150&lt;&gt;"",'教师（实验技术）聘任申请人员基本情况一览表'!V150,"")</f>
      </c>
      <c r="L152" s="9">
        <f>IF('教师（实验技术）聘任申请人员基本情况一览表'!H150&lt;&gt;"",'教师（实验技术）聘任申请人员基本情况一览表'!H150,"")</f>
      </c>
      <c r="M152" s="9">
        <f>IF('教师（实验技术）聘任申请人员基本情况一览表'!AB150&lt;&gt;"",YEAR('教师（实验技术）聘任申请人员基本情况一览表'!AB150),'教师（实验技术）聘任申请人员基本情况一览表'!AC150)</f>
        <v>0</v>
      </c>
      <c r="N152" s="9">
        <f>IF('教师（实验技术）聘任申请人员基本情况一览表'!AD150&lt;&gt;"",YEAR('教师（实验技术）聘任申请人员基本情况一览表'!AD150),'教师（实验技术）聘任申请人员基本情况一览表'!AE150)</f>
        <v>0</v>
      </c>
      <c r="O152" s="9">
        <f>IF('教师（实验技术）聘任申请人员基本情况一览表'!AF150&lt;&gt;"",YEAR('教师（实验技术）聘任申请人员基本情况一览表'!AF150),"")</f>
      </c>
      <c r="P152" s="9">
        <f>IF('教师（实验技术）聘任申请人员基本情况一览表'!AG150&lt;&gt;"",'教师（实验技术）聘任申请人员基本情况一览表'!AG150,"")</f>
      </c>
      <c r="Q152" s="9">
        <f>IF('教师（实验技术）聘任申请人员基本情况一览表'!K150="是","拟引进"&amp;""&amp;'教师（实验技术）聘任申请人员基本情况一览表'!AI150,'教师（实验技术）聘任申请人员基本情况一览表'!AI150)</f>
        <v>0</v>
      </c>
    </row>
    <row r="153" spans="1:17" ht="39.75" customHeight="1">
      <c r="A153" s="9">
        <v>150</v>
      </c>
      <c r="B153" s="11">
        <f>IF('教师（实验技术）聘任申请人员基本情况一览表'!B151&lt;&gt;"",'教师（实验技术）聘任申请人员基本情况一览表'!B151,"")</f>
      </c>
      <c r="C153" s="9">
        <f>IF('教师（实验技术）聘任申请人员基本情况一览表'!D151&lt;&gt;"",'教师（实验技术）聘任申请人员基本情况一览表'!D151,"")</f>
      </c>
      <c r="D153" s="9">
        <f>IF('教师（实验技术）聘任申请人员基本情况一览表'!E151&lt;&gt;"",'教师（实验技术）聘任申请人员基本情况一览表'!E151,"")</f>
      </c>
      <c r="E153" s="12">
        <f>IF('教师（实验技术）聘任申请人员基本情况一览表'!F151&lt;&gt;"",'教师（实验技术）聘任申请人员基本情况一览表'!F151,"")</f>
      </c>
      <c r="F153" s="12">
        <f>IF('教师（实验技术）聘任申请人员基本情况一览表'!I151&lt;&gt;"",'教师（实验技术）聘任申请人员基本情况一览表'!I151,"")</f>
      </c>
      <c r="G153" s="9">
        <f>IF('教师（实验技术）聘任申请人员基本情况一览表'!L151&lt;&gt;"",'教师（实验技术）聘任申请人员基本情况一览表'!L151&amp;" "&amp;TEXT('教师（实验技术）聘任申请人员基本情况一览表'!M151,"yyyy-mm"),"")</f>
      </c>
      <c r="H153" s="9">
        <f>IF('教师（实验技术）聘任申请人员基本情况一览表'!O151&lt;&gt;"",'教师（实验技术）聘任申请人员基本情况一览表'!O151&amp;" "&amp;TEXT('教师（实验技术）聘任申请人员基本情况一览表'!P151,"yyyy-mm"),"")</f>
      </c>
      <c r="I153" s="9">
        <f>IF('教师（实验技术）聘任申请人员基本情况一览表'!W151&lt;&gt;"",'教师（实验技术）聘任申请人员基本情况一览表'!W151&amp;" "&amp;TEXT('教师（实验技术）聘任申请人员基本情况一览表'!X151,"yyyy-mm"),"")</f>
      </c>
      <c r="J153" s="9">
        <f>IF('教师（实验技术）聘任申请人员基本情况一览表'!R151&lt;&gt;"",'教师（实验技术）聘任申请人员基本情况一览表'!U151&amp;" "&amp;'教师（实验技术）聘任申请人员基本情况一览表'!T151&amp;" "&amp;'教师（实验技术）聘任申请人员基本情况一览表'!R151,"")</f>
      </c>
      <c r="K153" s="9">
        <f>IF('教师（实验技术）聘任申请人员基本情况一览表'!V151&lt;&gt;"",'教师（实验技术）聘任申请人员基本情况一览表'!V151,"")</f>
      </c>
      <c r="L153" s="9">
        <f>IF('教师（实验技术）聘任申请人员基本情况一览表'!H151&lt;&gt;"",'教师（实验技术）聘任申请人员基本情况一览表'!H151,"")</f>
      </c>
      <c r="M153" s="9">
        <f>IF('教师（实验技术）聘任申请人员基本情况一览表'!AB151&lt;&gt;"",YEAR('教师（实验技术）聘任申请人员基本情况一览表'!AB151),'教师（实验技术）聘任申请人员基本情况一览表'!AC151)</f>
        <v>0</v>
      </c>
      <c r="N153" s="9">
        <f>IF('教师（实验技术）聘任申请人员基本情况一览表'!AD151&lt;&gt;"",YEAR('教师（实验技术）聘任申请人员基本情况一览表'!AD151),'教师（实验技术）聘任申请人员基本情况一览表'!AE151)</f>
        <v>0</v>
      </c>
      <c r="O153" s="9">
        <f>IF('教师（实验技术）聘任申请人员基本情况一览表'!AF151&lt;&gt;"",YEAR('教师（实验技术）聘任申请人员基本情况一览表'!AF151),"")</f>
      </c>
      <c r="P153" s="9">
        <f>IF('教师（实验技术）聘任申请人员基本情况一览表'!AG151&lt;&gt;"",'教师（实验技术）聘任申请人员基本情况一览表'!AG151,"")</f>
      </c>
      <c r="Q153" s="9">
        <f>IF('教师（实验技术）聘任申请人员基本情况一览表'!K151="是","拟引进"&amp;""&amp;'教师（实验技术）聘任申请人员基本情况一览表'!AI151,'教师（实验技术）聘任申请人员基本情况一览表'!AI151)</f>
        <v>0</v>
      </c>
    </row>
    <row r="154" spans="1:17" ht="39.75" customHeight="1">
      <c r="A154" s="9">
        <v>151</v>
      </c>
      <c r="B154" s="11">
        <f>IF('教师（实验技术）聘任申请人员基本情况一览表'!B152&lt;&gt;"",'教师（实验技术）聘任申请人员基本情况一览表'!B152,"")</f>
      </c>
      <c r="C154" s="9">
        <f>IF('教师（实验技术）聘任申请人员基本情况一览表'!D152&lt;&gt;"",'教师（实验技术）聘任申请人员基本情况一览表'!D152,"")</f>
      </c>
      <c r="D154" s="9">
        <f>IF('教师（实验技术）聘任申请人员基本情况一览表'!E152&lt;&gt;"",'教师（实验技术）聘任申请人员基本情况一览表'!E152,"")</f>
      </c>
      <c r="E154" s="12">
        <f>IF('教师（实验技术）聘任申请人员基本情况一览表'!F152&lt;&gt;"",'教师（实验技术）聘任申请人员基本情况一览表'!F152,"")</f>
      </c>
      <c r="F154" s="12">
        <f>IF('教师（实验技术）聘任申请人员基本情况一览表'!I152&lt;&gt;"",'教师（实验技术）聘任申请人员基本情况一览表'!I152,"")</f>
      </c>
      <c r="G154" s="9">
        <f>IF('教师（实验技术）聘任申请人员基本情况一览表'!L152&lt;&gt;"",'教师（实验技术）聘任申请人员基本情况一览表'!L152&amp;" "&amp;TEXT('教师（实验技术）聘任申请人员基本情况一览表'!M152,"yyyy-mm"),"")</f>
      </c>
      <c r="H154" s="9">
        <f>IF('教师（实验技术）聘任申请人员基本情况一览表'!O152&lt;&gt;"",'教师（实验技术）聘任申请人员基本情况一览表'!O152&amp;" "&amp;TEXT('教师（实验技术）聘任申请人员基本情况一览表'!P152,"yyyy-mm"),"")</f>
      </c>
      <c r="I154" s="9">
        <f>IF('教师（实验技术）聘任申请人员基本情况一览表'!W152&lt;&gt;"",'教师（实验技术）聘任申请人员基本情况一览表'!W152&amp;" "&amp;TEXT('教师（实验技术）聘任申请人员基本情况一览表'!X152,"yyyy-mm"),"")</f>
      </c>
      <c r="J154" s="9">
        <f>IF('教师（实验技术）聘任申请人员基本情况一览表'!R152&lt;&gt;"",'教师（实验技术）聘任申请人员基本情况一览表'!U152&amp;" "&amp;'教师（实验技术）聘任申请人员基本情况一览表'!T152&amp;" "&amp;'教师（实验技术）聘任申请人员基本情况一览表'!R152,"")</f>
      </c>
      <c r="K154" s="9">
        <f>IF('教师（实验技术）聘任申请人员基本情况一览表'!V152&lt;&gt;"",'教师（实验技术）聘任申请人员基本情况一览表'!V152,"")</f>
      </c>
      <c r="L154" s="9">
        <f>IF('教师（实验技术）聘任申请人员基本情况一览表'!H152&lt;&gt;"",'教师（实验技术）聘任申请人员基本情况一览表'!H152,"")</f>
      </c>
      <c r="M154" s="9">
        <f>IF('教师（实验技术）聘任申请人员基本情况一览表'!AB152&lt;&gt;"",YEAR('教师（实验技术）聘任申请人员基本情况一览表'!AB152),'教师（实验技术）聘任申请人员基本情况一览表'!AC152)</f>
        <v>0</v>
      </c>
      <c r="N154" s="9">
        <f>IF('教师（实验技术）聘任申请人员基本情况一览表'!AD152&lt;&gt;"",YEAR('教师（实验技术）聘任申请人员基本情况一览表'!AD152),'教师（实验技术）聘任申请人员基本情况一览表'!AE152)</f>
        <v>0</v>
      </c>
      <c r="O154" s="9">
        <f>IF('教师（实验技术）聘任申请人员基本情况一览表'!AF152&lt;&gt;"",YEAR('教师（实验技术）聘任申请人员基本情况一览表'!AF152),"")</f>
      </c>
      <c r="P154" s="9">
        <f>IF('教师（实验技术）聘任申请人员基本情况一览表'!AG152&lt;&gt;"",'教师（实验技术）聘任申请人员基本情况一览表'!AG152,"")</f>
      </c>
      <c r="Q154" s="9">
        <f>IF('教师（实验技术）聘任申请人员基本情况一览表'!K152="是","拟引进"&amp;""&amp;'教师（实验技术）聘任申请人员基本情况一览表'!AI152,'教师（实验技术）聘任申请人员基本情况一览表'!AI152)</f>
        <v>0</v>
      </c>
    </row>
    <row r="155" spans="1:17" ht="39.75" customHeight="1">
      <c r="A155" s="9">
        <v>152</v>
      </c>
      <c r="B155" s="11">
        <f>IF('教师（实验技术）聘任申请人员基本情况一览表'!B153&lt;&gt;"",'教师（实验技术）聘任申请人员基本情况一览表'!B153,"")</f>
      </c>
      <c r="C155" s="9">
        <f>IF('教师（实验技术）聘任申请人员基本情况一览表'!D153&lt;&gt;"",'教师（实验技术）聘任申请人员基本情况一览表'!D153,"")</f>
      </c>
      <c r="D155" s="9">
        <f>IF('教师（实验技术）聘任申请人员基本情况一览表'!E153&lt;&gt;"",'教师（实验技术）聘任申请人员基本情况一览表'!E153,"")</f>
      </c>
      <c r="E155" s="12">
        <f>IF('教师（实验技术）聘任申请人员基本情况一览表'!F153&lt;&gt;"",'教师（实验技术）聘任申请人员基本情况一览表'!F153,"")</f>
      </c>
      <c r="F155" s="12">
        <f>IF('教师（实验技术）聘任申请人员基本情况一览表'!I153&lt;&gt;"",'教师（实验技术）聘任申请人员基本情况一览表'!I153,"")</f>
      </c>
      <c r="G155" s="9">
        <f>IF('教师（实验技术）聘任申请人员基本情况一览表'!L153&lt;&gt;"",'教师（实验技术）聘任申请人员基本情况一览表'!L153&amp;" "&amp;TEXT('教师（实验技术）聘任申请人员基本情况一览表'!M153,"yyyy-mm"),"")</f>
      </c>
      <c r="H155" s="9">
        <f>IF('教师（实验技术）聘任申请人员基本情况一览表'!O153&lt;&gt;"",'教师（实验技术）聘任申请人员基本情况一览表'!O153&amp;" "&amp;TEXT('教师（实验技术）聘任申请人员基本情况一览表'!P153,"yyyy-mm"),"")</f>
      </c>
      <c r="I155" s="9">
        <f>IF('教师（实验技术）聘任申请人员基本情况一览表'!W153&lt;&gt;"",'教师（实验技术）聘任申请人员基本情况一览表'!W153&amp;" "&amp;TEXT('教师（实验技术）聘任申请人员基本情况一览表'!X153,"yyyy-mm"),"")</f>
      </c>
      <c r="J155" s="9">
        <f>IF('教师（实验技术）聘任申请人员基本情况一览表'!R153&lt;&gt;"",'教师（实验技术）聘任申请人员基本情况一览表'!U153&amp;" "&amp;'教师（实验技术）聘任申请人员基本情况一览表'!T153&amp;" "&amp;'教师（实验技术）聘任申请人员基本情况一览表'!R153,"")</f>
      </c>
      <c r="K155" s="9">
        <f>IF('教师（实验技术）聘任申请人员基本情况一览表'!V153&lt;&gt;"",'教师（实验技术）聘任申请人员基本情况一览表'!V153,"")</f>
      </c>
      <c r="L155" s="9">
        <f>IF('教师（实验技术）聘任申请人员基本情况一览表'!H153&lt;&gt;"",'教师（实验技术）聘任申请人员基本情况一览表'!H153,"")</f>
      </c>
      <c r="M155" s="9">
        <f>IF('教师（实验技术）聘任申请人员基本情况一览表'!AB153&lt;&gt;"",YEAR('教师（实验技术）聘任申请人员基本情况一览表'!AB153),'教师（实验技术）聘任申请人员基本情况一览表'!AC153)</f>
        <v>0</v>
      </c>
      <c r="N155" s="9">
        <f>IF('教师（实验技术）聘任申请人员基本情况一览表'!AD153&lt;&gt;"",YEAR('教师（实验技术）聘任申请人员基本情况一览表'!AD153),'教师（实验技术）聘任申请人员基本情况一览表'!AE153)</f>
        <v>0</v>
      </c>
      <c r="O155" s="9">
        <f>IF('教师（实验技术）聘任申请人员基本情况一览表'!AF153&lt;&gt;"",YEAR('教师（实验技术）聘任申请人员基本情况一览表'!AF153),"")</f>
      </c>
      <c r="P155" s="9">
        <f>IF('教师（实验技术）聘任申请人员基本情况一览表'!AG153&lt;&gt;"",'教师（实验技术）聘任申请人员基本情况一览表'!AG153,"")</f>
      </c>
      <c r="Q155" s="9">
        <f>IF('教师（实验技术）聘任申请人员基本情况一览表'!K153="是","拟引进"&amp;""&amp;'教师（实验技术）聘任申请人员基本情况一览表'!AI153,'教师（实验技术）聘任申请人员基本情况一览表'!AI153)</f>
        <v>0</v>
      </c>
    </row>
    <row r="156" spans="1:17" ht="39.75" customHeight="1">
      <c r="A156" s="9">
        <v>153</v>
      </c>
      <c r="B156" s="11">
        <f>IF('教师（实验技术）聘任申请人员基本情况一览表'!B154&lt;&gt;"",'教师（实验技术）聘任申请人员基本情况一览表'!B154,"")</f>
      </c>
      <c r="C156" s="9">
        <f>IF('教师（实验技术）聘任申请人员基本情况一览表'!D154&lt;&gt;"",'教师（实验技术）聘任申请人员基本情况一览表'!D154,"")</f>
      </c>
      <c r="D156" s="9">
        <f>IF('教师（实验技术）聘任申请人员基本情况一览表'!E154&lt;&gt;"",'教师（实验技术）聘任申请人员基本情况一览表'!E154,"")</f>
      </c>
      <c r="E156" s="12">
        <f>IF('教师（实验技术）聘任申请人员基本情况一览表'!F154&lt;&gt;"",'教师（实验技术）聘任申请人员基本情况一览表'!F154,"")</f>
      </c>
      <c r="F156" s="12">
        <f>IF('教师（实验技术）聘任申请人员基本情况一览表'!I154&lt;&gt;"",'教师（实验技术）聘任申请人员基本情况一览表'!I154,"")</f>
      </c>
      <c r="G156" s="9">
        <f>IF('教师（实验技术）聘任申请人员基本情况一览表'!L154&lt;&gt;"",'教师（实验技术）聘任申请人员基本情况一览表'!L154&amp;" "&amp;TEXT('教师（实验技术）聘任申请人员基本情况一览表'!M154,"yyyy-mm"),"")</f>
      </c>
      <c r="H156" s="9">
        <f>IF('教师（实验技术）聘任申请人员基本情况一览表'!O154&lt;&gt;"",'教师（实验技术）聘任申请人员基本情况一览表'!O154&amp;" "&amp;TEXT('教师（实验技术）聘任申请人员基本情况一览表'!P154,"yyyy-mm"),"")</f>
      </c>
      <c r="I156" s="9">
        <f>IF('教师（实验技术）聘任申请人员基本情况一览表'!W154&lt;&gt;"",'教师（实验技术）聘任申请人员基本情况一览表'!W154&amp;" "&amp;TEXT('教师（实验技术）聘任申请人员基本情况一览表'!X154,"yyyy-mm"),"")</f>
      </c>
      <c r="J156" s="9">
        <f>IF('教师（实验技术）聘任申请人员基本情况一览表'!R154&lt;&gt;"",'教师（实验技术）聘任申请人员基本情况一览表'!U154&amp;" "&amp;'教师（实验技术）聘任申请人员基本情况一览表'!T154&amp;" "&amp;'教师（实验技术）聘任申请人员基本情况一览表'!R154,"")</f>
      </c>
      <c r="K156" s="9">
        <f>IF('教师（实验技术）聘任申请人员基本情况一览表'!V154&lt;&gt;"",'教师（实验技术）聘任申请人员基本情况一览表'!V154,"")</f>
      </c>
      <c r="L156" s="9">
        <f>IF('教师（实验技术）聘任申请人员基本情况一览表'!H154&lt;&gt;"",'教师（实验技术）聘任申请人员基本情况一览表'!H154,"")</f>
      </c>
      <c r="M156" s="9">
        <f>IF('教师（实验技术）聘任申请人员基本情况一览表'!AB154&lt;&gt;"",YEAR('教师（实验技术）聘任申请人员基本情况一览表'!AB154),'教师（实验技术）聘任申请人员基本情况一览表'!AC154)</f>
        <v>0</v>
      </c>
      <c r="N156" s="9">
        <f>IF('教师（实验技术）聘任申请人员基本情况一览表'!AD154&lt;&gt;"",YEAR('教师（实验技术）聘任申请人员基本情况一览表'!AD154),'教师（实验技术）聘任申请人员基本情况一览表'!AE154)</f>
        <v>0</v>
      </c>
      <c r="O156" s="9">
        <f>IF('教师（实验技术）聘任申请人员基本情况一览表'!AF154&lt;&gt;"",YEAR('教师（实验技术）聘任申请人员基本情况一览表'!AF154),"")</f>
      </c>
      <c r="P156" s="9">
        <f>IF('教师（实验技术）聘任申请人员基本情况一览表'!AG154&lt;&gt;"",'教师（实验技术）聘任申请人员基本情况一览表'!AG154,"")</f>
      </c>
      <c r="Q156" s="9">
        <f>IF('教师（实验技术）聘任申请人员基本情况一览表'!K154="是","拟引进"&amp;""&amp;'教师（实验技术）聘任申请人员基本情况一览表'!AI154,'教师（实验技术）聘任申请人员基本情况一览表'!AI154)</f>
        <v>0</v>
      </c>
    </row>
    <row r="157" spans="1:17" ht="39.75" customHeight="1">
      <c r="A157" s="9">
        <v>154</v>
      </c>
      <c r="B157" s="11">
        <f>IF('教师（实验技术）聘任申请人员基本情况一览表'!B155&lt;&gt;"",'教师（实验技术）聘任申请人员基本情况一览表'!B155,"")</f>
      </c>
      <c r="C157" s="9">
        <f>IF('教师（实验技术）聘任申请人员基本情况一览表'!D155&lt;&gt;"",'教师（实验技术）聘任申请人员基本情况一览表'!D155,"")</f>
      </c>
      <c r="D157" s="9">
        <f>IF('教师（实验技术）聘任申请人员基本情况一览表'!E155&lt;&gt;"",'教师（实验技术）聘任申请人员基本情况一览表'!E155,"")</f>
      </c>
      <c r="E157" s="12">
        <f>IF('教师（实验技术）聘任申请人员基本情况一览表'!F155&lt;&gt;"",'教师（实验技术）聘任申请人员基本情况一览表'!F155,"")</f>
      </c>
      <c r="F157" s="12">
        <f>IF('教师（实验技术）聘任申请人员基本情况一览表'!I155&lt;&gt;"",'教师（实验技术）聘任申请人员基本情况一览表'!I155,"")</f>
      </c>
      <c r="G157" s="9">
        <f>IF('教师（实验技术）聘任申请人员基本情况一览表'!L155&lt;&gt;"",'教师（实验技术）聘任申请人员基本情况一览表'!L155&amp;" "&amp;TEXT('教师（实验技术）聘任申请人员基本情况一览表'!M155,"yyyy-mm"),"")</f>
      </c>
      <c r="H157" s="9">
        <f>IF('教师（实验技术）聘任申请人员基本情况一览表'!O155&lt;&gt;"",'教师（实验技术）聘任申请人员基本情况一览表'!O155&amp;" "&amp;TEXT('教师（实验技术）聘任申请人员基本情况一览表'!P155,"yyyy-mm"),"")</f>
      </c>
      <c r="I157" s="9">
        <f>IF('教师（实验技术）聘任申请人员基本情况一览表'!W155&lt;&gt;"",'教师（实验技术）聘任申请人员基本情况一览表'!W155&amp;" "&amp;TEXT('教师（实验技术）聘任申请人员基本情况一览表'!X155,"yyyy-mm"),"")</f>
      </c>
      <c r="J157" s="9">
        <f>IF('教师（实验技术）聘任申请人员基本情况一览表'!R155&lt;&gt;"",'教师（实验技术）聘任申请人员基本情况一览表'!U155&amp;" "&amp;'教师（实验技术）聘任申请人员基本情况一览表'!T155&amp;" "&amp;'教师（实验技术）聘任申请人员基本情况一览表'!R155,"")</f>
      </c>
      <c r="K157" s="9">
        <f>IF('教师（实验技术）聘任申请人员基本情况一览表'!V155&lt;&gt;"",'教师（实验技术）聘任申请人员基本情况一览表'!V155,"")</f>
      </c>
      <c r="L157" s="9">
        <f>IF('教师（实验技术）聘任申请人员基本情况一览表'!H155&lt;&gt;"",'教师（实验技术）聘任申请人员基本情况一览表'!H155,"")</f>
      </c>
      <c r="M157" s="9">
        <f>IF('教师（实验技术）聘任申请人员基本情况一览表'!AB155&lt;&gt;"",YEAR('教师（实验技术）聘任申请人员基本情况一览表'!AB155),'教师（实验技术）聘任申请人员基本情况一览表'!AC155)</f>
        <v>0</v>
      </c>
      <c r="N157" s="9">
        <f>IF('教师（实验技术）聘任申请人员基本情况一览表'!AD155&lt;&gt;"",YEAR('教师（实验技术）聘任申请人员基本情况一览表'!AD155),'教师（实验技术）聘任申请人员基本情况一览表'!AE155)</f>
        <v>0</v>
      </c>
      <c r="O157" s="9">
        <f>IF('教师（实验技术）聘任申请人员基本情况一览表'!AF155&lt;&gt;"",YEAR('教师（实验技术）聘任申请人员基本情况一览表'!AF155),"")</f>
      </c>
      <c r="P157" s="9">
        <f>IF('教师（实验技术）聘任申请人员基本情况一览表'!AG155&lt;&gt;"",'教师（实验技术）聘任申请人员基本情况一览表'!AG155,"")</f>
      </c>
      <c r="Q157" s="9">
        <f>IF('教师（实验技术）聘任申请人员基本情况一览表'!K155="是","拟引进"&amp;""&amp;'教师（实验技术）聘任申请人员基本情况一览表'!AI155,'教师（实验技术）聘任申请人员基本情况一览表'!AI155)</f>
        <v>0</v>
      </c>
    </row>
    <row r="158" spans="1:17" ht="39.75" customHeight="1">
      <c r="A158" s="9">
        <v>155</v>
      </c>
      <c r="B158" s="11">
        <f>IF('教师（实验技术）聘任申请人员基本情况一览表'!B156&lt;&gt;"",'教师（实验技术）聘任申请人员基本情况一览表'!B156,"")</f>
      </c>
      <c r="C158" s="9">
        <f>IF('教师（实验技术）聘任申请人员基本情况一览表'!D156&lt;&gt;"",'教师（实验技术）聘任申请人员基本情况一览表'!D156,"")</f>
      </c>
      <c r="D158" s="9">
        <f>IF('教师（实验技术）聘任申请人员基本情况一览表'!E156&lt;&gt;"",'教师（实验技术）聘任申请人员基本情况一览表'!E156,"")</f>
      </c>
      <c r="E158" s="12">
        <f>IF('教师（实验技术）聘任申请人员基本情况一览表'!F156&lt;&gt;"",'教师（实验技术）聘任申请人员基本情况一览表'!F156,"")</f>
      </c>
      <c r="F158" s="12">
        <f>IF('教师（实验技术）聘任申请人员基本情况一览表'!I156&lt;&gt;"",'教师（实验技术）聘任申请人员基本情况一览表'!I156,"")</f>
      </c>
      <c r="G158" s="9">
        <f>IF('教师（实验技术）聘任申请人员基本情况一览表'!L156&lt;&gt;"",'教师（实验技术）聘任申请人员基本情况一览表'!L156&amp;" "&amp;TEXT('教师（实验技术）聘任申请人员基本情况一览表'!M156,"yyyy-mm"),"")</f>
      </c>
      <c r="H158" s="9">
        <f>IF('教师（实验技术）聘任申请人员基本情况一览表'!O156&lt;&gt;"",'教师（实验技术）聘任申请人员基本情况一览表'!O156&amp;" "&amp;TEXT('教师（实验技术）聘任申请人员基本情况一览表'!P156,"yyyy-mm"),"")</f>
      </c>
      <c r="I158" s="9">
        <f>IF('教师（实验技术）聘任申请人员基本情况一览表'!W156&lt;&gt;"",'教师（实验技术）聘任申请人员基本情况一览表'!W156&amp;" "&amp;TEXT('教师（实验技术）聘任申请人员基本情况一览表'!X156,"yyyy-mm"),"")</f>
      </c>
      <c r="J158" s="9">
        <f>IF('教师（实验技术）聘任申请人员基本情况一览表'!R156&lt;&gt;"",'教师（实验技术）聘任申请人员基本情况一览表'!U156&amp;" "&amp;'教师（实验技术）聘任申请人员基本情况一览表'!T156&amp;" "&amp;'教师（实验技术）聘任申请人员基本情况一览表'!R156,"")</f>
      </c>
      <c r="K158" s="9">
        <f>IF('教师（实验技术）聘任申请人员基本情况一览表'!V156&lt;&gt;"",'教师（实验技术）聘任申请人员基本情况一览表'!V156,"")</f>
      </c>
      <c r="L158" s="9">
        <f>IF('教师（实验技术）聘任申请人员基本情况一览表'!H156&lt;&gt;"",'教师（实验技术）聘任申请人员基本情况一览表'!H156,"")</f>
      </c>
      <c r="M158" s="9">
        <f>IF('教师（实验技术）聘任申请人员基本情况一览表'!AB156&lt;&gt;"",YEAR('教师（实验技术）聘任申请人员基本情况一览表'!AB156),'教师（实验技术）聘任申请人员基本情况一览表'!AC156)</f>
        <v>0</v>
      </c>
      <c r="N158" s="9">
        <f>IF('教师（实验技术）聘任申请人员基本情况一览表'!AD156&lt;&gt;"",YEAR('教师（实验技术）聘任申请人员基本情况一览表'!AD156),'教师（实验技术）聘任申请人员基本情况一览表'!AE156)</f>
        <v>0</v>
      </c>
      <c r="O158" s="9">
        <f>IF('教师（实验技术）聘任申请人员基本情况一览表'!AF156&lt;&gt;"",YEAR('教师（实验技术）聘任申请人员基本情况一览表'!AF156),"")</f>
      </c>
      <c r="P158" s="9">
        <f>IF('教师（实验技术）聘任申请人员基本情况一览表'!AG156&lt;&gt;"",'教师（实验技术）聘任申请人员基本情况一览表'!AG156,"")</f>
      </c>
      <c r="Q158" s="9">
        <f>IF('教师（实验技术）聘任申请人员基本情况一览表'!K156="是","拟引进"&amp;""&amp;'教师（实验技术）聘任申请人员基本情况一览表'!AI156,'教师（实验技术）聘任申请人员基本情况一览表'!AI156)</f>
        <v>0</v>
      </c>
    </row>
    <row r="159" spans="1:17" ht="39.75" customHeight="1">
      <c r="A159" s="9">
        <v>156</v>
      </c>
      <c r="B159" s="11">
        <f>IF('教师（实验技术）聘任申请人员基本情况一览表'!B157&lt;&gt;"",'教师（实验技术）聘任申请人员基本情况一览表'!B157,"")</f>
      </c>
      <c r="C159" s="9">
        <f>IF('教师（实验技术）聘任申请人员基本情况一览表'!D157&lt;&gt;"",'教师（实验技术）聘任申请人员基本情况一览表'!D157,"")</f>
      </c>
      <c r="D159" s="9">
        <f>IF('教师（实验技术）聘任申请人员基本情况一览表'!E157&lt;&gt;"",'教师（实验技术）聘任申请人员基本情况一览表'!E157,"")</f>
      </c>
      <c r="E159" s="12">
        <f>IF('教师（实验技术）聘任申请人员基本情况一览表'!F157&lt;&gt;"",'教师（实验技术）聘任申请人员基本情况一览表'!F157,"")</f>
      </c>
      <c r="F159" s="12">
        <f>IF('教师（实验技术）聘任申请人员基本情况一览表'!I157&lt;&gt;"",'教师（实验技术）聘任申请人员基本情况一览表'!I157,"")</f>
      </c>
      <c r="G159" s="9">
        <f>IF('教师（实验技术）聘任申请人员基本情况一览表'!L157&lt;&gt;"",'教师（实验技术）聘任申请人员基本情况一览表'!L157&amp;" "&amp;TEXT('教师（实验技术）聘任申请人员基本情况一览表'!M157,"yyyy-mm"),"")</f>
      </c>
      <c r="H159" s="9">
        <f>IF('教师（实验技术）聘任申请人员基本情况一览表'!O157&lt;&gt;"",'教师（实验技术）聘任申请人员基本情况一览表'!O157&amp;" "&amp;TEXT('教师（实验技术）聘任申请人员基本情况一览表'!P157,"yyyy-mm"),"")</f>
      </c>
      <c r="I159" s="9">
        <f>IF('教师（实验技术）聘任申请人员基本情况一览表'!W157&lt;&gt;"",'教师（实验技术）聘任申请人员基本情况一览表'!W157&amp;" "&amp;TEXT('教师（实验技术）聘任申请人员基本情况一览表'!X157,"yyyy-mm"),"")</f>
      </c>
      <c r="J159" s="9">
        <f>IF('教师（实验技术）聘任申请人员基本情况一览表'!R157&lt;&gt;"",'教师（实验技术）聘任申请人员基本情况一览表'!U157&amp;" "&amp;'教师（实验技术）聘任申请人员基本情况一览表'!T157&amp;" "&amp;'教师（实验技术）聘任申请人员基本情况一览表'!R157,"")</f>
      </c>
      <c r="K159" s="9">
        <f>IF('教师（实验技术）聘任申请人员基本情况一览表'!V157&lt;&gt;"",'教师（实验技术）聘任申请人员基本情况一览表'!V157,"")</f>
      </c>
      <c r="L159" s="9">
        <f>IF('教师（实验技术）聘任申请人员基本情况一览表'!H157&lt;&gt;"",'教师（实验技术）聘任申请人员基本情况一览表'!H157,"")</f>
      </c>
      <c r="M159" s="9">
        <f>IF('教师（实验技术）聘任申请人员基本情况一览表'!AB157&lt;&gt;"",YEAR('教师（实验技术）聘任申请人员基本情况一览表'!AB157),'教师（实验技术）聘任申请人员基本情况一览表'!AC157)</f>
        <v>0</v>
      </c>
      <c r="N159" s="9">
        <f>IF('教师（实验技术）聘任申请人员基本情况一览表'!AD157&lt;&gt;"",YEAR('教师（实验技术）聘任申请人员基本情况一览表'!AD157),'教师（实验技术）聘任申请人员基本情况一览表'!AE157)</f>
        <v>0</v>
      </c>
      <c r="O159" s="9">
        <f>IF('教师（实验技术）聘任申请人员基本情况一览表'!AF157&lt;&gt;"",YEAR('教师（实验技术）聘任申请人员基本情况一览表'!AF157),"")</f>
      </c>
      <c r="P159" s="9">
        <f>IF('教师（实验技术）聘任申请人员基本情况一览表'!AG157&lt;&gt;"",'教师（实验技术）聘任申请人员基本情况一览表'!AG157,"")</f>
      </c>
      <c r="Q159" s="9">
        <f>IF('教师（实验技术）聘任申请人员基本情况一览表'!K157="是","拟引进"&amp;""&amp;'教师（实验技术）聘任申请人员基本情况一览表'!AI157,'教师（实验技术）聘任申请人员基本情况一览表'!AI157)</f>
        <v>0</v>
      </c>
    </row>
    <row r="160" spans="1:17" ht="39.75" customHeight="1">
      <c r="A160" s="9">
        <v>157</v>
      </c>
      <c r="B160" s="11">
        <f>IF('教师（实验技术）聘任申请人员基本情况一览表'!B158&lt;&gt;"",'教师（实验技术）聘任申请人员基本情况一览表'!B158,"")</f>
      </c>
      <c r="C160" s="9">
        <f>IF('教师（实验技术）聘任申请人员基本情况一览表'!D158&lt;&gt;"",'教师（实验技术）聘任申请人员基本情况一览表'!D158,"")</f>
      </c>
      <c r="D160" s="9">
        <f>IF('教师（实验技术）聘任申请人员基本情况一览表'!E158&lt;&gt;"",'教师（实验技术）聘任申请人员基本情况一览表'!E158,"")</f>
      </c>
      <c r="E160" s="12">
        <f>IF('教师（实验技术）聘任申请人员基本情况一览表'!F158&lt;&gt;"",'教师（实验技术）聘任申请人员基本情况一览表'!F158,"")</f>
      </c>
      <c r="F160" s="12">
        <f>IF('教师（实验技术）聘任申请人员基本情况一览表'!I158&lt;&gt;"",'教师（实验技术）聘任申请人员基本情况一览表'!I158,"")</f>
      </c>
      <c r="G160" s="9">
        <f>IF('教师（实验技术）聘任申请人员基本情况一览表'!L158&lt;&gt;"",'教师（实验技术）聘任申请人员基本情况一览表'!L158&amp;" "&amp;TEXT('教师（实验技术）聘任申请人员基本情况一览表'!M158,"yyyy-mm"),"")</f>
      </c>
      <c r="H160" s="9">
        <f>IF('教师（实验技术）聘任申请人员基本情况一览表'!O158&lt;&gt;"",'教师（实验技术）聘任申请人员基本情况一览表'!O158&amp;" "&amp;TEXT('教师（实验技术）聘任申请人员基本情况一览表'!P158,"yyyy-mm"),"")</f>
      </c>
      <c r="I160" s="9">
        <f>IF('教师（实验技术）聘任申请人员基本情况一览表'!W158&lt;&gt;"",'教师（实验技术）聘任申请人员基本情况一览表'!W158&amp;" "&amp;TEXT('教师（实验技术）聘任申请人员基本情况一览表'!X158,"yyyy-mm"),"")</f>
      </c>
      <c r="J160" s="9">
        <f>IF('教师（实验技术）聘任申请人员基本情况一览表'!R158&lt;&gt;"",'教师（实验技术）聘任申请人员基本情况一览表'!U158&amp;" "&amp;'教师（实验技术）聘任申请人员基本情况一览表'!T158&amp;" "&amp;'教师（实验技术）聘任申请人员基本情况一览表'!R158,"")</f>
      </c>
      <c r="K160" s="9">
        <f>IF('教师（实验技术）聘任申请人员基本情况一览表'!V158&lt;&gt;"",'教师（实验技术）聘任申请人员基本情况一览表'!V158,"")</f>
      </c>
      <c r="L160" s="9">
        <f>IF('教师（实验技术）聘任申请人员基本情况一览表'!H158&lt;&gt;"",'教师（实验技术）聘任申请人员基本情况一览表'!H158,"")</f>
      </c>
      <c r="M160" s="9">
        <f>IF('教师（实验技术）聘任申请人员基本情况一览表'!AB158&lt;&gt;"",YEAR('教师（实验技术）聘任申请人员基本情况一览表'!AB158),'教师（实验技术）聘任申请人员基本情况一览表'!AC158)</f>
        <v>0</v>
      </c>
      <c r="N160" s="9">
        <f>IF('教师（实验技术）聘任申请人员基本情况一览表'!AD158&lt;&gt;"",YEAR('教师（实验技术）聘任申请人员基本情况一览表'!AD158),'教师（实验技术）聘任申请人员基本情况一览表'!AE158)</f>
        <v>0</v>
      </c>
      <c r="O160" s="9">
        <f>IF('教师（实验技术）聘任申请人员基本情况一览表'!AF158&lt;&gt;"",YEAR('教师（实验技术）聘任申请人员基本情况一览表'!AF158),"")</f>
      </c>
      <c r="P160" s="9">
        <f>IF('教师（实验技术）聘任申请人员基本情况一览表'!AG158&lt;&gt;"",'教师（实验技术）聘任申请人员基本情况一览表'!AG158,"")</f>
      </c>
      <c r="Q160" s="9">
        <f>IF('教师（实验技术）聘任申请人员基本情况一览表'!K158="是","拟引进"&amp;""&amp;'教师（实验技术）聘任申请人员基本情况一览表'!AI158,'教师（实验技术）聘任申请人员基本情况一览表'!AI158)</f>
        <v>0</v>
      </c>
    </row>
    <row r="161" spans="1:17" ht="39.75" customHeight="1">
      <c r="A161" s="9">
        <v>158</v>
      </c>
      <c r="B161" s="11">
        <f>IF('教师（实验技术）聘任申请人员基本情况一览表'!B159&lt;&gt;"",'教师（实验技术）聘任申请人员基本情况一览表'!B159,"")</f>
      </c>
      <c r="C161" s="9">
        <f>IF('教师（实验技术）聘任申请人员基本情况一览表'!D159&lt;&gt;"",'教师（实验技术）聘任申请人员基本情况一览表'!D159,"")</f>
      </c>
      <c r="D161" s="9">
        <f>IF('教师（实验技术）聘任申请人员基本情况一览表'!E159&lt;&gt;"",'教师（实验技术）聘任申请人员基本情况一览表'!E159,"")</f>
      </c>
      <c r="E161" s="12">
        <f>IF('教师（实验技术）聘任申请人员基本情况一览表'!F159&lt;&gt;"",'教师（实验技术）聘任申请人员基本情况一览表'!F159,"")</f>
      </c>
      <c r="F161" s="12">
        <f>IF('教师（实验技术）聘任申请人员基本情况一览表'!I159&lt;&gt;"",'教师（实验技术）聘任申请人员基本情况一览表'!I159,"")</f>
      </c>
      <c r="G161" s="9">
        <f>IF('教师（实验技术）聘任申请人员基本情况一览表'!L159&lt;&gt;"",'教师（实验技术）聘任申请人员基本情况一览表'!L159&amp;" "&amp;TEXT('教师（实验技术）聘任申请人员基本情况一览表'!M159,"yyyy-mm"),"")</f>
      </c>
      <c r="H161" s="9">
        <f>IF('教师（实验技术）聘任申请人员基本情况一览表'!O159&lt;&gt;"",'教师（实验技术）聘任申请人员基本情况一览表'!O159&amp;" "&amp;TEXT('教师（实验技术）聘任申请人员基本情况一览表'!P159,"yyyy-mm"),"")</f>
      </c>
      <c r="I161" s="9">
        <f>IF('教师（实验技术）聘任申请人员基本情况一览表'!W159&lt;&gt;"",'教师（实验技术）聘任申请人员基本情况一览表'!W159&amp;" "&amp;TEXT('教师（实验技术）聘任申请人员基本情况一览表'!X159,"yyyy-mm"),"")</f>
      </c>
      <c r="J161" s="9">
        <f>IF('教师（实验技术）聘任申请人员基本情况一览表'!R159&lt;&gt;"",'教师（实验技术）聘任申请人员基本情况一览表'!U159&amp;" "&amp;'教师（实验技术）聘任申请人员基本情况一览表'!T159&amp;" "&amp;'教师（实验技术）聘任申请人员基本情况一览表'!R159,"")</f>
      </c>
      <c r="K161" s="9">
        <f>IF('教师（实验技术）聘任申请人员基本情况一览表'!V159&lt;&gt;"",'教师（实验技术）聘任申请人员基本情况一览表'!V159,"")</f>
      </c>
      <c r="L161" s="9">
        <f>IF('教师（实验技术）聘任申请人员基本情况一览表'!H159&lt;&gt;"",'教师（实验技术）聘任申请人员基本情况一览表'!H159,"")</f>
      </c>
      <c r="M161" s="9">
        <f>IF('教师（实验技术）聘任申请人员基本情况一览表'!AB159&lt;&gt;"",YEAR('教师（实验技术）聘任申请人员基本情况一览表'!AB159),'教师（实验技术）聘任申请人员基本情况一览表'!AC159)</f>
        <v>0</v>
      </c>
      <c r="N161" s="9">
        <f>IF('教师（实验技术）聘任申请人员基本情况一览表'!AD159&lt;&gt;"",YEAR('教师（实验技术）聘任申请人员基本情况一览表'!AD159),'教师（实验技术）聘任申请人员基本情况一览表'!AE159)</f>
        <v>0</v>
      </c>
      <c r="O161" s="9">
        <f>IF('教师（实验技术）聘任申请人员基本情况一览表'!AF159&lt;&gt;"",YEAR('教师（实验技术）聘任申请人员基本情况一览表'!AF159),"")</f>
      </c>
      <c r="P161" s="9">
        <f>IF('教师（实验技术）聘任申请人员基本情况一览表'!AG159&lt;&gt;"",'教师（实验技术）聘任申请人员基本情况一览表'!AG159,"")</f>
      </c>
      <c r="Q161" s="9">
        <f>IF('教师（实验技术）聘任申请人员基本情况一览表'!K159="是","拟引进"&amp;""&amp;'教师（实验技术）聘任申请人员基本情况一览表'!AI159,'教师（实验技术）聘任申请人员基本情况一览表'!AI159)</f>
        <v>0</v>
      </c>
    </row>
    <row r="162" spans="1:17" ht="39.75" customHeight="1">
      <c r="A162" s="9">
        <v>159</v>
      </c>
      <c r="B162" s="11">
        <f>IF('教师（实验技术）聘任申请人员基本情况一览表'!B160&lt;&gt;"",'教师（实验技术）聘任申请人员基本情况一览表'!B160,"")</f>
      </c>
      <c r="C162" s="9">
        <f>IF('教师（实验技术）聘任申请人员基本情况一览表'!D160&lt;&gt;"",'教师（实验技术）聘任申请人员基本情况一览表'!D160,"")</f>
      </c>
      <c r="D162" s="9">
        <f>IF('教师（实验技术）聘任申请人员基本情况一览表'!E160&lt;&gt;"",'教师（实验技术）聘任申请人员基本情况一览表'!E160,"")</f>
      </c>
      <c r="E162" s="12">
        <f>IF('教师（实验技术）聘任申请人员基本情况一览表'!F160&lt;&gt;"",'教师（实验技术）聘任申请人员基本情况一览表'!F160,"")</f>
      </c>
      <c r="F162" s="12">
        <f>IF('教师（实验技术）聘任申请人员基本情况一览表'!I160&lt;&gt;"",'教师（实验技术）聘任申请人员基本情况一览表'!I160,"")</f>
      </c>
      <c r="G162" s="9">
        <f>IF('教师（实验技术）聘任申请人员基本情况一览表'!L160&lt;&gt;"",'教师（实验技术）聘任申请人员基本情况一览表'!L160&amp;" "&amp;TEXT('教师（实验技术）聘任申请人员基本情况一览表'!M160,"yyyy-mm"),"")</f>
      </c>
      <c r="H162" s="9">
        <f>IF('教师（实验技术）聘任申请人员基本情况一览表'!O160&lt;&gt;"",'教师（实验技术）聘任申请人员基本情况一览表'!O160&amp;" "&amp;TEXT('教师（实验技术）聘任申请人员基本情况一览表'!P160,"yyyy-mm"),"")</f>
      </c>
      <c r="I162" s="9">
        <f>IF('教师（实验技术）聘任申请人员基本情况一览表'!W160&lt;&gt;"",'教师（实验技术）聘任申请人员基本情况一览表'!W160&amp;" "&amp;TEXT('教师（实验技术）聘任申请人员基本情况一览表'!X160,"yyyy-mm"),"")</f>
      </c>
      <c r="J162" s="9">
        <f>IF('教师（实验技术）聘任申请人员基本情况一览表'!R160&lt;&gt;"",'教师（实验技术）聘任申请人员基本情况一览表'!U160&amp;" "&amp;'教师（实验技术）聘任申请人员基本情况一览表'!T160&amp;" "&amp;'教师（实验技术）聘任申请人员基本情况一览表'!R160,"")</f>
      </c>
      <c r="K162" s="9">
        <f>IF('教师（实验技术）聘任申请人员基本情况一览表'!V160&lt;&gt;"",'教师（实验技术）聘任申请人员基本情况一览表'!V160,"")</f>
      </c>
      <c r="L162" s="9">
        <f>IF('教师（实验技术）聘任申请人员基本情况一览表'!H160&lt;&gt;"",'教师（实验技术）聘任申请人员基本情况一览表'!H160,"")</f>
      </c>
      <c r="M162" s="9">
        <f>IF('教师（实验技术）聘任申请人员基本情况一览表'!AB160&lt;&gt;"",YEAR('教师（实验技术）聘任申请人员基本情况一览表'!AB160),'教师（实验技术）聘任申请人员基本情况一览表'!AC160)</f>
        <v>0</v>
      </c>
      <c r="N162" s="9">
        <f>IF('教师（实验技术）聘任申请人员基本情况一览表'!AD160&lt;&gt;"",YEAR('教师（实验技术）聘任申请人员基本情况一览表'!AD160),'教师（实验技术）聘任申请人员基本情况一览表'!AE160)</f>
        <v>0</v>
      </c>
      <c r="O162" s="9">
        <f>IF('教师（实验技术）聘任申请人员基本情况一览表'!AF160&lt;&gt;"",YEAR('教师（实验技术）聘任申请人员基本情况一览表'!AF160),"")</f>
      </c>
      <c r="P162" s="9">
        <f>IF('教师（实验技术）聘任申请人员基本情况一览表'!AG160&lt;&gt;"",'教师（实验技术）聘任申请人员基本情况一览表'!AG160,"")</f>
      </c>
      <c r="Q162" s="9">
        <f>IF('教师（实验技术）聘任申请人员基本情况一览表'!K160="是","拟引进"&amp;""&amp;'教师（实验技术）聘任申请人员基本情况一览表'!AI160,'教师（实验技术）聘任申请人员基本情况一览表'!AI160)</f>
        <v>0</v>
      </c>
    </row>
    <row r="163" spans="1:17" ht="39.75" customHeight="1">
      <c r="A163" s="9">
        <v>160</v>
      </c>
      <c r="B163" s="11">
        <f>IF('教师（实验技术）聘任申请人员基本情况一览表'!B161&lt;&gt;"",'教师（实验技术）聘任申请人员基本情况一览表'!B161,"")</f>
      </c>
      <c r="C163" s="9">
        <f>IF('教师（实验技术）聘任申请人员基本情况一览表'!D161&lt;&gt;"",'教师（实验技术）聘任申请人员基本情况一览表'!D161,"")</f>
      </c>
      <c r="D163" s="9">
        <f>IF('教师（实验技术）聘任申请人员基本情况一览表'!E161&lt;&gt;"",'教师（实验技术）聘任申请人员基本情况一览表'!E161,"")</f>
      </c>
      <c r="E163" s="12">
        <f>IF('教师（实验技术）聘任申请人员基本情况一览表'!F161&lt;&gt;"",'教师（实验技术）聘任申请人员基本情况一览表'!F161,"")</f>
      </c>
      <c r="F163" s="12">
        <f>IF('教师（实验技术）聘任申请人员基本情况一览表'!I161&lt;&gt;"",'教师（实验技术）聘任申请人员基本情况一览表'!I161,"")</f>
      </c>
      <c r="G163" s="9">
        <f>IF('教师（实验技术）聘任申请人员基本情况一览表'!L161&lt;&gt;"",'教师（实验技术）聘任申请人员基本情况一览表'!L161&amp;" "&amp;TEXT('教师（实验技术）聘任申请人员基本情况一览表'!M161,"yyyy-mm"),"")</f>
      </c>
      <c r="H163" s="9">
        <f>IF('教师（实验技术）聘任申请人员基本情况一览表'!O161&lt;&gt;"",'教师（实验技术）聘任申请人员基本情况一览表'!O161&amp;" "&amp;TEXT('教师（实验技术）聘任申请人员基本情况一览表'!P161,"yyyy-mm"),"")</f>
      </c>
      <c r="I163" s="9">
        <f>IF('教师（实验技术）聘任申请人员基本情况一览表'!W161&lt;&gt;"",'教师（实验技术）聘任申请人员基本情况一览表'!W161&amp;" "&amp;TEXT('教师（实验技术）聘任申请人员基本情况一览表'!X161,"yyyy-mm"),"")</f>
      </c>
      <c r="J163" s="9">
        <f>IF('教师（实验技术）聘任申请人员基本情况一览表'!R161&lt;&gt;"",'教师（实验技术）聘任申请人员基本情况一览表'!U161&amp;" "&amp;'教师（实验技术）聘任申请人员基本情况一览表'!T161&amp;" "&amp;'教师（实验技术）聘任申请人员基本情况一览表'!R161,"")</f>
      </c>
      <c r="K163" s="9">
        <f>IF('教师（实验技术）聘任申请人员基本情况一览表'!V161&lt;&gt;"",'教师（实验技术）聘任申请人员基本情况一览表'!V161,"")</f>
      </c>
      <c r="L163" s="9">
        <f>IF('教师（实验技术）聘任申请人员基本情况一览表'!H161&lt;&gt;"",'教师（实验技术）聘任申请人员基本情况一览表'!H161,"")</f>
      </c>
      <c r="M163" s="9">
        <f>IF('教师（实验技术）聘任申请人员基本情况一览表'!AB161&lt;&gt;"",YEAR('教师（实验技术）聘任申请人员基本情况一览表'!AB161),'教师（实验技术）聘任申请人员基本情况一览表'!AC161)</f>
        <v>0</v>
      </c>
      <c r="N163" s="9">
        <f>IF('教师（实验技术）聘任申请人员基本情况一览表'!AD161&lt;&gt;"",YEAR('教师（实验技术）聘任申请人员基本情况一览表'!AD161),'教师（实验技术）聘任申请人员基本情况一览表'!AE161)</f>
        <v>0</v>
      </c>
      <c r="O163" s="9">
        <f>IF('教师（实验技术）聘任申请人员基本情况一览表'!AF161&lt;&gt;"",YEAR('教师（实验技术）聘任申请人员基本情况一览表'!AF161),"")</f>
      </c>
      <c r="P163" s="9">
        <f>IF('教师（实验技术）聘任申请人员基本情况一览表'!AG161&lt;&gt;"",'教师（实验技术）聘任申请人员基本情况一览表'!AG161,"")</f>
      </c>
      <c r="Q163" s="9">
        <f>IF('教师（实验技术）聘任申请人员基本情况一览表'!K161="是","拟引进"&amp;""&amp;'教师（实验技术）聘任申请人员基本情况一览表'!AI161,'教师（实验技术）聘任申请人员基本情况一览表'!AI161)</f>
        <v>0</v>
      </c>
    </row>
    <row r="164" spans="1:17" ht="39.75" customHeight="1">
      <c r="A164" s="9">
        <v>161</v>
      </c>
      <c r="B164" s="11">
        <f>IF('教师（实验技术）聘任申请人员基本情况一览表'!B162&lt;&gt;"",'教师（实验技术）聘任申请人员基本情况一览表'!B162,"")</f>
      </c>
      <c r="C164" s="9">
        <f>IF('教师（实验技术）聘任申请人员基本情况一览表'!D162&lt;&gt;"",'教师（实验技术）聘任申请人员基本情况一览表'!D162,"")</f>
      </c>
      <c r="D164" s="9">
        <f>IF('教师（实验技术）聘任申请人员基本情况一览表'!E162&lt;&gt;"",'教师（实验技术）聘任申请人员基本情况一览表'!E162,"")</f>
      </c>
      <c r="E164" s="12">
        <f>IF('教师（实验技术）聘任申请人员基本情况一览表'!F162&lt;&gt;"",'教师（实验技术）聘任申请人员基本情况一览表'!F162,"")</f>
      </c>
      <c r="F164" s="12">
        <f>IF('教师（实验技术）聘任申请人员基本情况一览表'!I162&lt;&gt;"",'教师（实验技术）聘任申请人员基本情况一览表'!I162,"")</f>
      </c>
      <c r="G164" s="9">
        <f>IF('教师（实验技术）聘任申请人员基本情况一览表'!L162&lt;&gt;"",'教师（实验技术）聘任申请人员基本情况一览表'!L162&amp;" "&amp;TEXT('教师（实验技术）聘任申请人员基本情况一览表'!M162,"yyyy-mm"),"")</f>
      </c>
      <c r="H164" s="9">
        <f>IF('教师（实验技术）聘任申请人员基本情况一览表'!O162&lt;&gt;"",'教师（实验技术）聘任申请人员基本情况一览表'!O162&amp;" "&amp;TEXT('教师（实验技术）聘任申请人员基本情况一览表'!P162,"yyyy-mm"),"")</f>
      </c>
      <c r="I164" s="9">
        <f>IF('教师（实验技术）聘任申请人员基本情况一览表'!W162&lt;&gt;"",'教师（实验技术）聘任申请人员基本情况一览表'!W162&amp;" "&amp;TEXT('教师（实验技术）聘任申请人员基本情况一览表'!X162,"yyyy-mm"),"")</f>
      </c>
      <c r="J164" s="9">
        <f>IF('教师（实验技术）聘任申请人员基本情况一览表'!R162&lt;&gt;"",'教师（实验技术）聘任申请人员基本情况一览表'!U162&amp;" "&amp;'教师（实验技术）聘任申请人员基本情况一览表'!T162&amp;" "&amp;'教师（实验技术）聘任申请人员基本情况一览表'!R162,"")</f>
      </c>
      <c r="K164" s="9">
        <f>IF('教师（实验技术）聘任申请人员基本情况一览表'!V162&lt;&gt;"",'教师（实验技术）聘任申请人员基本情况一览表'!V162,"")</f>
      </c>
      <c r="L164" s="9">
        <f>IF('教师（实验技术）聘任申请人员基本情况一览表'!H162&lt;&gt;"",'教师（实验技术）聘任申请人员基本情况一览表'!H162,"")</f>
      </c>
      <c r="M164" s="9">
        <f>IF('教师（实验技术）聘任申请人员基本情况一览表'!AB162&lt;&gt;"",YEAR('教师（实验技术）聘任申请人员基本情况一览表'!AB162),'教师（实验技术）聘任申请人员基本情况一览表'!AC162)</f>
        <v>0</v>
      </c>
      <c r="N164" s="9">
        <f>IF('教师（实验技术）聘任申请人员基本情况一览表'!AD162&lt;&gt;"",YEAR('教师（实验技术）聘任申请人员基本情况一览表'!AD162),'教师（实验技术）聘任申请人员基本情况一览表'!AE162)</f>
        <v>0</v>
      </c>
      <c r="O164" s="9">
        <f>IF('教师（实验技术）聘任申请人员基本情况一览表'!AF162&lt;&gt;"",YEAR('教师（实验技术）聘任申请人员基本情况一览表'!AF162),"")</f>
      </c>
      <c r="P164" s="9">
        <f>IF('教师（实验技术）聘任申请人员基本情况一览表'!AG162&lt;&gt;"",'教师（实验技术）聘任申请人员基本情况一览表'!AG162,"")</f>
      </c>
      <c r="Q164" s="9">
        <f>IF('教师（实验技术）聘任申请人员基本情况一览表'!K162="是","拟引进"&amp;""&amp;'教师（实验技术）聘任申请人员基本情况一览表'!AI162,'教师（实验技术）聘任申请人员基本情况一览表'!AI162)</f>
        <v>0</v>
      </c>
    </row>
    <row r="165" spans="1:17" ht="39.75" customHeight="1">
      <c r="A165" s="9">
        <v>162</v>
      </c>
      <c r="B165" s="11">
        <f>IF('教师（实验技术）聘任申请人员基本情况一览表'!B163&lt;&gt;"",'教师（实验技术）聘任申请人员基本情况一览表'!B163,"")</f>
      </c>
      <c r="C165" s="9">
        <f>IF('教师（实验技术）聘任申请人员基本情况一览表'!D163&lt;&gt;"",'教师（实验技术）聘任申请人员基本情况一览表'!D163,"")</f>
      </c>
      <c r="D165" s="9">
        <f>IF('教师（实验技术）聘任申请人员基本情况一览表'!E163&lt;&gt;"",'教师（实验技术）聘任申请人员基本情况一览表'!E163,"")</f>
      </c>
      <c r="E165" s="12">
        <f>IF('教师（实验技术）聘任申请人员基本情况一览表'!F163&lt;&gt;"",'教师（实验技术）聘任申请人员基本情况一览表'!F163,"")</f>
      </c>
      <c r="F165" s="12">
        <f>IF('教师（实验技术）聘任申请人员基本情况一览表'!I163&lt;&gt;"",'教师（实验技术）聘任申请人员基本情况一览表'!I163,"")</f>
      </c>
      <c r="G165" s="9">
        <f>IF('教师（实验技术）聘任申请人员基本情况一览表'!L163&lt;&gt;"",'教师（实验技术）聘任申请人员基本情况一览表'!L163&amp;" "&amp;TEXT('教师（实验技术）聘任申请人员基本情况一览表'!M163,"yyyy-mm"),"")</f>
      </c>
      <c r="H165" s="9">
        <f>IF('教师（实验技术）聘任申请人员基本情况一览表'!O163&lt;&gt;"",'教师（实验技术）聘任申请人员基本情况一览表'!O163&amp;" "&amp;TEXT('教师（实验技术）聘任申请人员基本情况一览表'!P163,"yyyy-mm"),"")</f>
      </c>
      <c r="I165" s="9">
        <f>IF('教师（实验技术）聘任申请人员基本情况一览表'!W163&lt;&gt;"",'教师（实验技术）聘任申请人员基本情况一览表'!W163&amp;" "&amp;TEXT('教师（实验技术）聘任申请人员基本情况一览表'!X163,"yyyy-mm"),"")</f>
      </c>
      <c r="J165" s="9">
        <f>IF('教师（实验技术）聘任申请人员基本情况一览表'!R163&lt;&gt;"",'教师（实验技术）聘任申请人员基本情况一览表'!U163&amp;" "&amp;'教师（实验技术）聘任申请人员基本情况一览表'!T163&amp;" "&amp;'教师（实验技术）聘任申请人员基本情况一览表'!R163,"")</f>
      </c>
      <c r="K165" s="9">
        <f>IF('教师（实验技术）聘任申请人员基本情况一览表'!V163&lt;&gt;"",'教师（实验技术）聘任申请人员基本情况一览表'!V163,"")</f>
      </c>
      <c r="L165" s="9">
        <f>IF('教师（实验技术）聘任申请人员基本情况一览表'!H163&lt;&gt;"",'教师（实验技术）聘任申请人员基本情况一览表'!H163,"")</f>
      </c>
      <c r="M165" s="9">
        <f>IF('教师（实验技术）聘任申请人员基本情况一览表'!AB163&lt;&gt;"",YEAR('教师（实验技术）聘任申请人员基本情况一览表'!AB163),'教师（实验技术）聘任申请人员基本情况一览表'!AC163)</f>
        <v>0</v>
      </c>
      <c r="N165" s="9">
        <f>IF('教师（实验技术）聘任申请人员基本情况一览表'!AD163&lt;&gt;"",YEAR('教师（实验技术）聘任申请人员基本情况一览表'!AD163),'教师（实验技术）聘任申请人员基本情况一览表'!AE163)</f>
        <v>0</v>
      </c>
      <c r="O165" s="9">
        <f>IF('教师（实验技术）聘任申请人员基本情况一览表'!AF163&lt;&gt;"",YEAR('教师（实验技术）聘任申请人员基本情况一览表'!AF163),"")</f>
      </c>
      <c r="P165" s="9">
        <f>IF('教师（实验技术）聘任申请人员基本情况一览表'!AG163&lt;&gt;"",'教师（实验技术）聘任申请人员基本情况一览表'!AG163,"")</f>
      </c>
      <c r="Q165" s="9">
        <f>IF('教师（实验技术）聘任申请人员基本情况一览表'!K163="是","拟引进"&amp;""&amp;'教师（实验技术）聘任申请人员基本情况一览表'!AJ163,'教师（实验技术）聘任申请人员基本情况一览表'!AJ163)</f>
        <v>0</v>
      </c>
    </row>
    <row r="166" spans="1:17" ht="39.75" customHeight="1">
      <c r="A166" s="9">
        <v>163</v>
      </c>
      <c r="B166" s="11">
        <f>IF('教师（实验技术）聘任申请人员基本情况一览表'!B164&lt;&gt;"",'教师（实验技术）聘任申请人员基本情况一览表'!B164,"")</f>
      </c>
      <c r="C166" s="9">
        <f>IF('教师（实验技术）聘任申请人员基本情况一览表'!D164&lt;&gt;"",'教师（实验技术）聘任申请人员基本情况一览表'!D164,"")</f>
      </c>
      <c r="D166" s="9">
        <f>IF('教师（实验技术）聘任申请人员基本情况一览表'!E164&lt;&gt;"",'教师（实验技术）聘任申请人员基本情况一览表'!E164,"")</f>
      </c>
      <c r="E166" s="12">
        <f>IF('教师（实验技术）聘任申请人员基本情况一览表'!F164&lt;&gt;"",'教师（实验技术）聘任申请人员基本情况一览表'!F164,"")</f>
      </c>
      <c r="F166" s="12">
        <f>IF('教师（实验技术）聘任申请人员基本情况一览表'!I164&lt;&gt;"",'教师（实验技术）聘任申请人员基本情况一览表'!I164,"")</f>
      </c>
      <c r="G166" s="9">
        <f>IF('教师（实验技术）聘任申请人员基本情况一览表'!L164&lt;&gt;"",'教师（实验技术）聘任申请人员基本情况一览表'!L164&amp;" "&amp;TEXT('教师（实验技术）聘任申请人员基本情况一览表'!M164,"yyyy-mm"),"")</f>
      </c>
      <c r="H166" s="9">
        <f>IF('教师（实验技术）聘任申请人员基本情况一览表'!O164&lt;&gt;"",'教师（实验技术）聘任申请人员基本情况一览表'!O164&amp;" "&amp;TEXT('教师（实验技术）聘任申请人员基本情况一览表'!P164,"yyyy-mm"),"")</f>
      </c>
      <c r="I166" s="9">
        <f>IF('教师（实验技术）聘任申请人员基本情况一览表'!W164&lt;&gt;"",'教师（实验技术）聘任申请人员基本情况一览表'!W164&amp;" "&amp;TEXT('教师（实验技术）聘任申请人员基本情况一览表'!X164,"yyyy-mm"),"")</f>
      </c>
      <c r="J166" s="9">
        <f>IF('教师（实验技术）聘任申请人员基本情况一览表'!R164&lt;&gt;"",'教师（实验技术）聘任申请人员基本情况一览表'!U164&amp;" "&amp;'教师（实验技术）聘任申请人员基本情况一览表'!T164&amp;" "&amp;'教师（实验技术）聘任申请人员基本情况一览表'!R164,"")</f>
      </c>
      <c r="K166" s="9">
        <f>IF('教师（实验技术）聘任申请人员基本情况一览表'!V164&lt;&gt;"",'教师（实验技术）聘任申请人员基本情况一览表'!V164,"")</f>
      </c>
      <c r="L166" s="9">
        <f>IF('教师（实验技术）聘任申请人员基本情况一览表'!H164&lt;&gt;"",'教师（实验技术）聘任申请人员基本情况一览表'!H164,"")</f>
      </c>
      <c r="M166" s="9">
        <f>IF('教师（实验技术）聘任申请人员基本情况一览表'!AB164&lt;&gt;"",YEAR('教师（实验技术）聘任申请人员基本情况一览表'!AB164),'教师（实验技术）聘任申请人员基本情况一览表'!AC164)</f>
        <v>0</v>
      </c>
      <c r="N166" s="9">
        <f>IF('教师（实验技术）聘任申请人员基本情况一览表'!AD164&lt;&gt;"",YEAR('教师（实验技术）聘任申请人员基本情况一览表'!AD164),'教师（实验技术）聘任申请人员基本情况一览表'!AE164)</f>
        <v>0</v>
      </c>
      <c r="O166" s="9">
        <f>IF('教师（实验技术）聘任申请人员基本情况一览表'!AF164&lt;&gt;"",YEAR('教师（实验技术）聘任申请人员基本情况一览表'!AF164),"")</f>
      </c>
      <c r="P166" s="9">
        <f>IF('教师（实验技术）聘任申请人员基本情况一览表'!AG164&lt;&gt;"",'教师（实验技术）聘任申请人员基本情况一览表'!AG164,"")</f>
      </c>
      <c r="Q166" s="9">
        <f>IF('教师（实验技术）聘任申请人员基本情况一览表'!K164="是","拟引进"&amp;""&amp;'教师（实验技术）聘任申请人员基本情况一览表'!AI164,'教师（实验技术）聘任申请人员基本情况一览表'!AI164)</f>
        <v>0</v>
      </c>
    </row>
    <row r="167" spans="1:17" ht="39.75" customHeight="1">
      <c r="A167" s="9">
        <v>164</v>
      </c>
      <c r="B167" s="11">
        <f>IF('教师（实验技术）聘任申请人员基本情况一览表'!B165&lt;&gt;"",'教师（实验技术）聘任申请人员基本情况一览表'!B165,"")</f>
      </c>
      <c r="C167" s="9">
        <f>IF('教师（实验技术）聘任申请人员基本情况一览表'!D165&lt;&gt;"",'教师（实验技术）聘任申请人员基本情况一览表'!D165,"")</f>
      </c>
      <c r="D167" s="9">
        <f>IF('教师（实验技术）聘任申请人员基本情况一览表'!E165&lt;&gt;"",'教师（实验技术）聘任申请人员基本情况一览表'!E165,"")</f>
      </c>
      <c r="E167" s="12">
        <f>IF('教师（实验技术）聘任申请人员基本情况一览表'!F165&lt;&gt;"",'教师（实验技术）聘任申请人员基本情况一览表'!F165,"")</f>
      </c>
      <c r="F167" s="12">
        <f>IF('教师（实验技术）聘任申请人员基本情况一览表'!I165&lt;&gt;"",'教师（实验技术）聘任申请人员基本情况一览表'!I165,"")</f>
      </c>
      <c r="G167" s="9">
        <f>IF('教师（实验技术）聘任申请人员基本情况一览表'!L165&lt;&gt;"",'教师（实验技术）聘任申请人员基本情况一览表'!L165&amp;" "&amp;TEXT('教师（实验技术）聘任申请人员基本情况一览表'!M165,"yyyy-mm"),"")</f>
      </c>
      <c r="H167" s="9">
        <f>IF('教师（实验技术）聘任申请人员基本情况一览表'!O165&lt;&gt;"",'教师（实验技术）聘任申请人员基本情况一览表'!O165&amp;" "&amp;TEXT('教师（实验技术）聘任申请人员基本情况一览表'!P165,"yyyy-mm"),"")</f>
      </c>
      <c r="I167" s="9">
        <f>IF('教师（实验技术）聘任申请人员基本情况一览表'!W165&lt;&gt;"",'教师（实验技术）聘任申请人员基本情况一览表'!W165&amp;" "&amp;TEXT('教师（实验技术）聘任申请人员基本情况一览表'!X165,"yyyy-mm"),"")</f>
      </c>
      <c r="J167" s="9">
        <f>IF('教师（实验技术）聘任申请人员基本情况一览表'!R165&lt;&gt;"",'教师（实验技术）聘任申请人员基本情况一览表'!U165&amp;" "&amp;'教师（实验技术）聘任申请人员基本情况一览表'!T165&amp;" "&amp;'教师（实验技术）聘任申请人员基本情况一览表'!R165,"")</f>
      </c>
      <c r="K167" s="9">
        <f>IF('教师（实验技术）聘任申请人员基本情况一览表'!V165&lt;&gt;"",'教师（实验技术）聘任申请人员基本情况一览表'!V165,"")</f>
      </c>
      <c r="L167" s="9">
        <f>IF('教师（实验技术）聘任申请人员基本情况一览表'!H165&lt;&gt;"",'教师（实验技术）聘任申请人员基本情况一览表'!H165,"")</f>
      </c>
      <c r="M167" s="9">
        <f>IF('教师（实验技术）聘任申请人员基本情况一览表'!AB165&lt;&gt;"",YEAR('教师（实验技术）聘任申请人员基本情况一览表'!AB165),'教师（实验技术）聘任申请人员基本情况一览表'!AC165)</f>
        <v>0</v>
      </c>
      <c r="N167" s="9">
        <f>IF('教师（实验技术）聘任申请人员基本情况一览表'!AD165&lt;&gt;"",YEAR('教师（实验技术）聘任申请人员基本情况一览表'!AD165),'教师（实验技术）聘任申请人员基本情况一览表'!AE165)</f>
        <v>0</v>
      </c>
      <c r="O167" s="9">
        <f>IF('教师（实验技术）聘任申请人员基本情况一览表'!AF165&lt;&gt;"",YEAR('教师（实验技术）聘任申请人员基本情况一览表'!AF165),"")</f>
      </c>
      <c r="P167" s="9">
        <f>IF('教师（实验技术）聘任申请人员基本情况一览表'!AG165&lt;&gt;"",'教师（实验技术）聘任申请人员基本情况一览表'!AG165,"")</f>
      </c>
      <c r="Q167" s="9">
        <f>IF('教师（实验技术）聘任申请人员基本情况一览表'!K165="是","拟引进"&amp;""&amp;'教师（实验技术）聘任申请人员基本情况一览表'!AI165,'教师（实验技术）聘任申请人员基本情况一览表'!AI165)</f>
        <v>0</v>
      </c>
    </row>
    <row r="168" spans="1:17" ht="39.75" customHeight="1">
      <c r="A168" s="9">
        <v>165</v>
      </c>
      <c r="B168" s="11">
        <f>IF('教师（实验技术）聘任申请人员基本情况一览表'!B166&lt;&gt;"",'教师（实验技术）聘任申请人员基本情况一览表'!B166,"")</f>
      </c>
      <c r="C168" s="9">
        <f>IF('教师（实验技术）聘任申请人员基本情况一览表'!D166&lt;&gt;"",'教师（实验技术）聘任申请人员基本情况一览表'!D166,"")</f>
      </c>
      <c r="D168" s="9">
        <f>IF('教师（实验技术）聘任申请人员基本情况一览表'!E166&lt;&gt;"",'教师（实验技术）聘任申请人员基本情况一览表'!E166,"")</f>
      </c>
      <c r="E168" s="12">
        <f>IF('教师（实验技术）聘任申请人员基本情况一览表'!F166&lt;&gt;"",'教师（实验技术）聘任申请人员基本情况一览表'!F166,"")</f>
      </c>
      <c r="F168" s="12">
        <f>IF('教师（实验技术）聘任申请人员基本情况一览表'!I166&lt;&gt;"",'教师（实验技术）聘任申请人员基本情况一览表'!I166,"")</f>
      </c>
      <c r="G168" s="9">
        <f>IF('教师（实验技术）聘任申请人员基本情况一览表'!L166&lt;&gt;"",'教师（实验技术）聘任申请人员基本情况一览表'!L166&amp;" "&amp;TEXT('教师（实验技术）聘任申请人员基本情况一览表'!M166,"yyyy-mm"),"")</f>
      </c>
      <c r="H168" s="9">
        <f>IF('教师（实验技术）聘任申请人员基本情况一览表'!O166&lt;&gt;"",'教师（实验技术）聘任申请人员基本情况一览表'!O166&amp;" "&amp;TEXT('教师（实验技术）聘任申请人员基本情况一览表'!P166,"yyyy-mm"),"")</f>
      </c>
      <c r="I168" s="9">
        <f>IF('教师（实验技术）聘任申请人员基本情况一览表'!W166&lt;&gt;"",'教师（实验技术）聘任申请人员基本情况一览表'!W166&amp;" "&amp;TEXT('教师（实验技术）聘任申请人员基本情况一览表'!X166,"yyyy-mm"),"")</f>
      </c>
      <c r="J168" s="9">
        <f>IF('教师（实验技术）聘任申请人员基本情况一览表'!R166&lt;&gt;"",'教师（实验技术）聘任申请人员基本情况一览表'!U166&amp;" "&amp;'教师（实验技术）聘任申请人员基本情况一览表'!T166&amp;" "&amp;'教师（实验技术）聘任申请人员基本情况一览表'!R166,"")</f>
      </c>
      <c r="K168" s="9">
        <f>IF('教师（实验技术）聘任申请人员基本情况一览表'!V166&lt;&gt;"",'教师（实验技术）聘任申请人员基本情况一览表'!V166,"")</f>
      </c>
      <c r="L168" s="9">
        <f>IF('教师（实验技术）聘任申请人员基本情况一览表'!H166&lt;&gt;"",'教师（实验技术）聘任申请人员基本情况一览表'!H166,"")</f>
      </c>
      <c r="M168" s="9">
        <f>IF('教师（实验技术）聘任申请人员基本情况一览表'!AB166&lt;&gt;"",YEAR('教师（实验技术）聘任申请人员基本情况一览表'!AB166),'教师（实验技术）聘任申请人员基本情况一览表'!AC166)</f>
        <v>0</v>
      </c>
      <c r="N168" s="9">
        <f>IF('教师（实验技术）聘任申请人员基本情况一览表'!AD166&lt;&gt;"",YEAR('教师（实验技术）聘任申请人员基本情况一览表'!AD166),'教师（实验技术）聘任申请人员基本情况一览表'!AE166)</f>
        <v>0</v>
      </c>
      <c r="O168" s="9">
        <f>IF('教师（实验技术）聘任申请人员基本情况一览表'!AF166&lt;&gt;"",YEAR('教师（实验技术）聘任申请人员基本情况一览表'!AF166),"")</f>
      </c>
      <c r="P168" s="9">
        <f>IF('教师（实验技术）聘任申请人员基本情况一览表'!AG166&lt;&gt;"",'教师（实验技术）聘任申请人员基本情况一览表'!AG166,"")</f>
      </c>
      <c r="Q168" s="9">
        <f>IF('教师（实验技术）聘任申请人员基本情况一览表'!K166="是","拟引进"&amp;""&amp;'教师（实验技术）聘任申请人员基本情况一览表'!AI166,'教师（实验技术）聘任申请人员基本情况一览表'!AI166)</f>
        <v>0</v>
      </c>
    </row>
    <row r="169" spans="1:17" ht="39.75" customHeight="1">
      <c r="A169" s="9">
        <v>166</v>
      </c>
      <c r="B169" s="11">
        <f>IF('教师（实验技术）聘任申请人员基本情况一览表'!B167&lt;&gt;"",'教师（实验技术）聘任申请人员基本情况一览表'!B167,"")</f>
      </c>
      <c r="C169" s="9">
        <f>IF('教师（实验技术）聘任申请人员基本情况一览表'!D167&lt;&gt;"",'教师（实验技术）聘任申请人员基本情况一览表'!D167,"")</f>
      </c>
      <c r="D169" s="9">
        <f>IF('教师（实验技术）聘任申请人员基本情况一览表'!E167&lt;&gt;"",'教师（实验技术）聘任申请人员基本情况一览表'!E167,"")</f>
      </c>
      <c r="E169" s="12">
        <f>IF('教师（实验技术）聘任申请人员基本情况一览表'!F167&lt;&gt;"",'教师（实验技术）聘任申请人员基本情况一览表'!F167,"")</f>
      </c>
      <c r="F169" s="12">
        <f>IF('教师（实验技术）聘任申请人员基本情况一览表'!I167&lt;&gt;"",'教师（实验技术）聘任申请人员基本情况一览表'!I167,"")</f>
      </c>
      <c r="G169" s="9">
        <f>IF('教师（实验技术）聘任申请人员基本情况一览表'!L167&lt;&gt;"",'教师（实验技术）聘任申请人员基本情况一览表'!L167&amp;" "&amp;TEXT('教师（实验技术）聘任申请人员基本情况一览表'!M167,"yyyy-mm"),"")</f>
      </c>
      <c r="H169" s="9">
        <f>IF('教师（实验技术）聘任申请人员基本情况一览表'!O167&lt;&gt;"",'教师（实验技术）聘任申请人员基本情况一览表'!O167&amp;" "&amp;TEXT('教师（实验技术）聘任申请人员基本情况一览表'!P167,"yyyy-mm"),"")</f>
      </c>
      <c r="I169" s="9">
        <f>IF('教师（实验技术）聘任申请人员基本情况一览表'!W167&lt;&gt;"",'教师（实验技术）聘任申请人员基本情况一览表'!W167&amp;" "&amp;TEXT('教师（实验技术）聘任申请人员基本情况一览表'!X167,"yyyy-mm"),"")</f>
      </c>
      <c r="J169" s="9">
        <f>IF('教师（实验技术）聘任申请人员基本情况一览表'!R167&lt;&gt;"",'教师（实验技术）聘任申请人员基本情况一览表'!U167&amp;" "&amp;'教师（实验技术）聘任申请人员基本情况一览表'!T167&amp;" "&amp;'教师（实验技术）聘任申请人员基本情况一览表'!R167,"")</f>
      </c>
      <c r="K169" s="9">
        <f>IF('教师（实验技术）聘任申请人员基本情况一览表'!V167&lt;&gt;"",'教师（实验技术）聘任申请人员基本情况一览表'!V167,"")</f>
      </c>
      <c r="L169" s="9">
        <f>IF('教师（实验技术）聘任申请人员基本情况一览表'!H167&lt;&gt;"",'教师（实验技术）聘任申请人员基本情况一览表'!H167,"")</f>
      </c>
      <c r="M169" s="9">
        <f>IF('教师（实验技术）聘任申请人员基本情况一览表'!AB167&lt;&gt;"",YEAR('教师（实验技术）聘任申请人员基本情况一览表'!AB167),'教师（实验技术）聘任申请人员基本情况一览表'!AC167)</f>
        <v>0</v>
      </c>
      <c r="N169" s="9">
        <f>IF('教师（实验技术）聘任申请人员基本情况一览表'!AD167&lt;&gt;"",YEAR('教师（实验技术）聘任申请人员基本情况一览表'!AD167),'教师（实验技术）聘任申请人员基本情况一览表'!AE167)</f>
        <v>0</v>
      </c>
      <c r="O169" s="9">
        <f>IF('教师（实验技术）聘任申请人员基本情况一览表'!AF167&lt;&gt;"",YEAR('教师（实验技术）聘任申请人员基本情况一览表'!AF167),"")</f>
      </c>
      <c r="P169" s="9">
        <f>IF('教师（实验技术）聘任申请人员基本情况一览表'!AG167&lt;&gt;"",'教师（实验技术）聘任申请人员基本情况一览表'!AG167,"")</f>
      </c>
      <c r="Q169" s="9">
        <f>IF('教师（实验技术）聘任申请人员基本情况一览表'!K167="是","拟引进"&amp;""&amp;'教师（实验技术）聘任申请人员基本情况一览表'!AI167,'教师（实验技术）聘任申请人员基本情况一览表'!AI167)</f>
        <v>0</v>
      </c>
    </row>
    <row r="170" spans="1:17" ht="39.75" customHeight="1">
      <c r="A170" s="9">
        <v>167</v>
      </c>
      <c r="B170" s="11">
        <f>IF('教师（实验技术）聘任申请人员基本情况一览表'!B168&lt;&gt;"",'教师（实验技术）聘任申请人员基本情况一览表'!B168,"")</f>
      </c>
      <c r="C170" s="9">
        <f>IF('教师（实验技术）聘任申请人员基本情况一览表'!D168&lt;&gt;"",'教师（实验技术）聘任申请人员基本情况一览表'!D168,"")</f>
      </c>
      <c r="D170" s="9">
        <f>IF('教师（实验技术）聘任申请人员基本情况一览表'!E168&lt;&gt;"",'教师（实验技术）聘任申请人员基本情况一览表'!E168,"")</f>
      </c>
      <c r="E170" s="12">
        <f>IF('教师（实验技术）聘任申请人员基本情况一览表'!F168&lt;&gt;"",'教师（实验技术）聘任申请人员基本情况一览表'!F168,"")</f>
      </c>
      <c r="F170" s="12">
        <f>IF('教师（实验技术）聘任申请人员基本情况一览表'!I168&lt;&gt;"",'教师（实验技术）聘任申请人员基本情况一览表'!I168,"")</f>
      </c>
      <c r="G170" s="9">
        <f>IF('教师（实验技术）聘任申请人员基本情况一览表'!L168&lt;&gt;"",'教师（实验技术）聘任申请人员基本情况一览表'!L168&amp;" "&amp;TEXT('教师（实验技术）聘任申请人员基本情况一览表'!M168,"yyyy-mm"),"")</f>
      </c>
      <c r="H170" s="9">
        <f>IF('教师（实验技术）聘任申请人员基本情况一览表'!O168&lt;&gt;"",'教师（实验技术）聘任申请人员基本情况一览表'!O168&amp;" "&amp;TEXT('教师（实验技术）聘任申请人员基本情况一览表'!P168,"yyyy-mm"),"")</f>
      </c>
      <c r="I170" s="9">
        <f>IF('教师（实验技术）聘任申请人员基本情况一览表'!W168&lt;&gt;"",'教师（实验技术）聘任申请人员基本情况一览表'!W168&amp;" "&amp;TEXT('教师（实验技术）聘任申请人员基本情况一览表'!X168,"yyyy-mm"),"")</f>
      </c>
      <c r="J170" s="9">
        <f>IF('教师（实验技术）聘任申请人员基本情况一览表'!R168&lt;&gt;"",'教师（实验技术）聘任申请人员基本情况一览表'!U168&amp;" "&amp;'教师（实验技术）聘任申请人员基本情况一览表'!T168&amp;" "&amp;'教师（实验技术）聘任申请人员基本情况一览表'!R168,"")</f>
      </c>
      <c r="K170" s="9">
        <f>IF('教师（实验技术）聘任申请人员基本情况一览表'!V168&lt;&gt;"",'教师（实验技术）聘任申请人员基本情况一览表'!V168,"")</f>
      </c>
      <c r="L170" s="9">
        <f>IF('教师（实验技术）聘任申请人员基本情况一览表'!H168&lt;&gt;"",'教师（实验技术）聘任申请人员基本情况一览表'!H168,"")</f>
      </c>
      <c r="M170" s="9">
        <f>IF('教师（实验技术）聘任申请人员基本情况一览表'!AB168&lt;&gt;"",YEAR('教师（实验技术）聘任申请人员基本情况一览表'!AB168),'教师（实验技术）聘任申请人员基本情况一览表'!AC168)</f>
        <v>0</v>
      </c>
      <c r="N170" s="9">
        <f>IF('教师（实验技术）聘任申请人员基本情况一览表'!AD168&lt;&gt;"",YEAR('教师（实验技术）聘任申请人员基本情况一览表'!AD168),'教师（实验技术）聘任申请人员基本情况一览表'!AE168)</f>
        <v>0</v>
      </c>
      <c r="O170" s="9">
        <f>IF('教师（实验技术）聘任申请人员基本情况一览表'!AF168&lt;&gt;"",YEAR('教师（实验技术）聘任申请人员基本情况一览表'!AF168),"")</f>
      </c>
      <c r="P170" s="9">
        <f>IF('教师（实验技术）聘任申请人员基本情况一览表'!AG168&lt;&gt;"",'教师（实验技术）聘任申请人员基本情况一览表'!AG168,"")</f>
      </c>
      <c r="Q170" s="9">
        <f>IF('教师（实验技术）聘任申请人员基本情况一览表'!K168="是","拟引进"&amp;""&amp;'教师（实验技术）聘任申请人员基本情况一览表'!AI168,'教师（实验技术）聘任申请人员基本情况一览表'!AI168)</f>
        <v>0</v>
      </c>
    </row>
    <row r="171" spans="1:17" ht="39.75" customHeight="1">
      <c r="A171" s="9">
        <v>168</v>
      </c>
      <c r="B171" s="11">
        <f>IF('教师（实验技术）聘任申请人员基本情况一览表'!B169&lt;&gt;"",'教师（实验技术）聘任申请人员基本情况一览表'!B169,"")</f>
      </c>
      <c r="C171" s="9">
        <f>IF('教师（实验技术）聘任申请人员基本情况一览表'!D169&lt;&gt;"",'教师（实验技术）聘任申请人员基本情况一览表'!D169,"")</f>
      </c>
      <c r="D171" s="9">
        <f>IF('教师（实验技术）聘任申请人员基本情况一览表'!E169&lt;&gt;"",'教师（实验技术）聘任申请人员基本情况一览表'!E169,"")</f>
      </c>
      <c r="E171" s="12">
        <f>IF('教师（实验技术）聘任申请人员基本情况一览表'!F169&lt;&gt;"",'教师（实验技术）聘任申请人员基本情况一览表'!F169,"")</f>
      </c>
      <c r="F171" s="12">
        <f>IF('教师（实验技术）聘任申请人员基本情况一览表'!I169&lt;&gt;"",'教师（实验技术）聘任申请人员基本情况一览表'!I169,"")</f>
      </c>
      <c r="G171" s="9">
        <f>IF('教师（实验技术）聘任申请人员基本情况一览表'!L169&lt;&gt;"",'教师（实验技术）聘任申请人员基本情况一览表'!L169&amp;" "&amp;TEXT('教师（实验技术）聘任申请人员基本情况一览表'!M169,"yyyy-mm"),"")</f>
      </c>
      <c r="H171" s="9">
        <f>IF('教师（实验技术）聘任申请人员基本情况一览表'!O169&lt;&gt;"",'教师（实验技术）聘任申请人员基本情况一览表'!O169&amp;" "&amp;TEXT('教师（实验技术）聘任申请人员基本情况一览表'!P169,"yyyy-mm"),"")</f>
      </c>
      <c r="I171" s="9">
        <f>IF('教师（实验技术）聘任申请人员基本情况一览表'!W169&lt;&gt;"",'教师（实验技术）聘任申请人员基本情况一览表'!W169&amp;" "&amp;TEXT('教师（实验技术）聘任申请人员基本情况一览表'!X169,"yyyy-mm"),"")</f>
      </c>
      <c r="J171" s="9">
        <f>IF('教师（实验技术）聘任申请人员基本情况一览表'!R169&lt;&gt;"",'教师（实验技术）聘任申请人员基本情况一览表'!U169&amp;" "&amp;'教师（实验技术）聘任申请人员基本情况一览表'!T169&amp;" "&amp;'教师（实验技术）聘任申请人员基本情况一览表'!R169,"")</f>
      </c>
      <c r="K171" s="9">
        <f>IF('教师（实验技术）聘任申请人员基本情况一览表'!V169&lt;&gt;"",'教师（实验技术）聘任申请人员基本情况一览表'!V169,"")</f>
      </c>
      <c r="L171" s="9">
        <f>IF('教师（实验技术）聘任申请人员基本情况一览表'!H169&lt;&gt;"",'教师（实验技术）聘任申请人员基本情况一览表'!H169,"")</f>
      </c>
      <c r="M171" s="9">
        <f>IF('教师（实验技术）聘任申请人员基本情况一览表'!AB169&lt;&gt;"",YEAR('教师（实验技术）聘任申请人员基本情况一览表'!AB169),'教师（实验技术）聘任申请人员基本情况一览表'!AC169)</f>
        <v>0</v>
      </c>
      <c r="N171" s="9">
        <f>IF('教师（实验技术）聘任申请人员基本情况一览表'!AD169&lt;&gt;"",YEAR('教师（实验技术）聘任申请人员基本情况一览表'!AD169),'教师（实验技术）聘任申请人员基本情况一览表'!AE169)</f>
        <v>0</v>
      </c>
      <c r="O171" s="9">
        <f>IF('教师（实验技术）聘任申请人员基本情况一览表'!AF169&lt;&gt;"",YEAR('教师（实验技术）聘任申请人员基本情况一览表'!AF169),"")</f>
      </c>
      <c r="P171" s="9">
        <f>IF('教师（实验技术）聘任申请人员基本情况一览表'!AG169&lt;&gt;"",'教师（实验技术）聘任申请人员基本情况一览表'!AG169,"")</f>
      </c>
      <c r="Q171" s="9">
        <f>IF('教师（实验技术）聘任申请人员基本情况一览表'!K169="是","拟引进"&amp;""&amp;'教师（实验技术）聘任申请人员基本情况一览表'!AI169,'教师（实验技术）聘任申请人员基本情况一览表'!AI169)</f>
        <v>0</v>
      </c>
    </row>
    <row r="172" spans="1:17" ht="39.75" customHeight="1">
      <c r="A172" s="9">
        <v>169</v>
      </c>
      <c r="B172" s="11">
        <f>IF('教师（实验技术）聘任申请人员基本情况一览表'!B170&lt;&gt;"",'教师（实验技术）聘任申请人员基本情况一览表'!B170,"")</f>
      </c>
      <c r="C172" s="9">
        <f>IF('教师（实验技术）聘任申请人员基本情况一览表'!D170&lt;&gt;"",'教师（实验技术）聘任申请人员基本情况一览表'!D170,"")</f>
      </c>
      <c r="D172" s="9">
        <f>IF('教师（实验技术）聘任申请人员基本情况一览表'!E170&lt;&gt;"",'教师（实验技术）聘任申请人员基本情况一览表'!E170,"")</f>
      </c>
      <c r="E172" s="12">
        <f>IF('教师（实验技术）聘任申请人员基本情况一览表'!F170&lt;&gt;"",'教师（实验技术）聘任申请人员基本情况一览表'!F170,"")</f>
      </c>
      <c r="F172" s="12">
        <f>IF('教师（实验技术）聘任申请人员基本情况一览表'!I170&lt;&gt;"",'教师（实验技术）聘任申请人员基本情况一览表'!I170,"")</f>
      </c>
      <c r="G172" s="9">
        <f>IF('教师（实验技术）聘任申请人员基本情况一览表'!L170&lt;&gt;"",'教师（实验技术）聘任申请人员基本情况一览表'!L170&amp;" "&amp;TEXT('教师（实验技术）聘任申请人员基本情况一览表'!M170,"yyyy-mm"),"")</f>
      </c>
      <c r="H172" s="9">
        <f>IF('教师（实验技术）聘任申请人员基本情况一览表'!O170&lt;&gt;"",'教师（实验技术）聘任申请人员基本情况一览表'!O170&amp;" "&amp;TEXT('教师（实验技术）聘任申请人员基本情况一览表'!P170,"yyyy-mm"),"")</f>
      </c>
      <c r="I172" s="9">
        <f>IF('教师（实验技术）聘任申请人员基本情况一览表'!W170&lt;&gt;"",'教师（实验技术）聘任申请人员基本情况一览表'!W170&amp;" "&amp;TEXT('教师（实验技术）聘任申请人员基本情况一览表'!X170,"yyyy-mm"),"")</f>
      </c>
      <c r="J172" s="9">
        <f>IF('教师（实验技术）聘任申请人员基本情况一览表'!R170&lt;&gt;"",'教师（实验技术）聘任申请人员基本情况一览表'!U170&amp;" "&amp;'教师（实验技术）聘任申请人员基本情况一览表'!T170&amp;" "&amp;'教师（实验技术）聘任申请人员基本情况一览表'!R170,"")</f>
      </c>
      <c r="K172" s="9">
        <f>IF('教师（实验技术）聘任申请人员基本情况一览表'!V170&lt;&gt;"",'教师（实验技术）聘任申请人员基本情况一览表'!V170,"")</f>
      </c>
      <c r="L172" s="9">
        <f>IF('教师（实验技术）聘任申请人员基本情况一览表'!H170&lt;&gt;"",'教师（实验技术）聘任申请人员基本情况一览表'!H170,"")</f>
      </c>
      <c r="M172" s="9">
        <f>IF('教师（实验技术）聘任申请人员基本情况一览表'!AB170&lt;&gt;"",YEAR('教师（实验技术）聘任申请人员基本情况一览表'!AB170),'教师（实验技术）聘任申请人员基本情况一览表'!AC170)</f>
        <v>0</v>
      </c>
      <c r="N172" s="9">
        <f>IF('教师（实验技术）聘任申请人员基本情况一览表'!AD170&lt;&gt;"",YEAR('教师（实验技术）聘任申请人员基本情况一览表'!AD170),'教师（实验技术）聘任申请人员基本情况一览表'!AE170)</f>
        <v>0</v>
      </c>
      <c r="O172" s="9">
        <f>IF('教师（实验技术）聘任申请人员基本情况一览表'!AF170&lt;&gt;"",YEAR('教师（实验技术）聘任申请人员基本情况一览表'!AF170),"")</f>
      </c>
      <c r="P172" s="9">
        <f>IF('教师（实验技术）聘任申请人员基本情况一览表'!AG170&lt;&gt;"",'教师（实验技术）聘任申请人员基本情况一览表'!AG170,"")</f>
      </c>
      <c r="Q172" s="9">
        <f>IF('教师（实验技术）聘任申请人员基本情况一览表'!K170="是","拟引进"&amp;""&amp;'教师（实验技术）聘任申请人员基本情况一览表'!AI170,'教师（实验技术）聘任申请人员基本情况一览表'!AI170)</f>
        <v>0</v>
      </c>
    </row>
    <row r="173" spans="1:17" ht="39.75" customHeight="1">
      <c r="A173" s="9">
        <v>170</v>
      </c>
      <c r="B173" s="11">
        <f>IF('教师（实验技术）聘任申请人员基本情况一览表'!B171&lt;&gt;"",'教师（实验技术）聘任申请人员基本情况一览表'!B171,"")</f>
      </c>
      <c r="C173" s="9">
        <f>IF('教师（实验技术）聘任申请人员基本情况一览表'!D171&lt;&gt;"",'教师（实验技术）聘任申请人员基本情况一览表'!D171,"")</f>
      </c>
      <c r="D173" s="9">
        <f>IF('教师（实验技术）聘任申请人员基本情况一览表'!E171&lt;&gt;"",'教师（实验技术）聘任申请人员基本情况一览表'!E171,"")</f>
      </c>
      <c r="E173" s="12">
        <f>IF('教师（实验技术）聘任申请人员基本情况一览表'!F171&lt;&gt;"",'教师（实验技术）聘任申请人员基本情况一览表'!F171,"")</f>
      </c>
      <c r="F173" s="12">
        <f>IF('教师（实验技术）聘任申请人员基本情况一览表'!I171&lt;&gt;"",'教师（实验技术）聘任申请人员基本情况一览表'!I171,"")</f>
      </c>
      <c r="G173" s="9">
        <f>IF('教师（实验技术）聘任申请人员基本情况一览表'!L171&lt;&gt;"",'教师（实验技术）聘任申请人员基本情况一览表'!L171&amp;" "&amp;TEXT('教师（实验技术）聘任申请人员基本情况一览表'!M171,"yyyy-mm"),"")</f>
      </c>
      <c r="H173" s="9">
        <f>IF('教师（实验技术）聘任申请人员基本情况一览表'!O171&lt;&gt;"",'教师（实验技术）聘任申请人员基本情况一览表'!O171&amp;" "&amp;TEXT('教师（实验技术）聘任申请人员基本情况一览表'!P171,"yyyy-mm"),"")</f>
      </c>
      <c r="I173" s="9">
        <f>IF('教师（实验技术）聘任申请人员基本情况一览表'!W171&lt;&gt;"",'教师（实验技术）聘任申请人员基本情况一览表'!W171&amp;" "&amp;TEXT('教师（实验技术）聘任申请人员基本情况一览表'!X171,"yyyy-mm"),"")</f>
      </c>
      <c r="J173" s="9">
        <f>IF('教师（实验技术）聘任申请人员基本情况一览表'!R171&lt;&gt;"",'教师（实验技术）聘任申请人员基本情况一览表'!U171&amp;" "&amp;'教师（实验技术）聘任申请人员基本情况一览表'!T171&amp;" "&amp;'教师（实验技术）聘任申请人员基本情况一览表'!R171,"")</f>
      </c>
      <c r="K173" s="9">
        <f>IF('教师（实验技术）聘任申请人员基本情况一览表'!V171&lt;&gt;"",'教师（实验技术）聘任申请人员基本情况一览表'!V171,"")</f>
      </c>
      <c r="L173" s="9">
        <f>IF('教师（实验技术）聘任申请人员基本情况一览表'!H171&lt;&gt;"",'教师（实验技术）聘任申请人员基本情况一览表'!H171,"")</f>
      </c>
      <c r="M173" s="9">
        <f>IF('教师（实验技术）聘任申请人员基本情况一览表'!AB171&lt;&gt;"",YEAR('教师（实验技术）聘任申请人员基本情况一览表'!AB171),'教师（实验技术）聘任申请人员基本情况一览表'!AC171)</f>
        <v>0</v>
      </c>
      <c r="N173" s="9">
        <f>IF('教师（实验技术）聘任申请人员基本情况一览表'!AD171&lt;&gt;"",YEAR('教师（实验技术）聘任申请人员基本情况一览表'!AD171),'教师（实验技术）聘任申请人员基本情况一览表'!AE171)</f>
        <v>0</v>
      </c>
      <c r="O173" s="9">
        <f>IF('教师（实验技术）聘任申请人员基本情况一览表'!AF171&lt;&gt;"",YEAR('教师（实验技术）聘任申请人员基本情况一览表'!AF171),"")</f>
      </c>
      <c r="P173" s="9">
        <f>IF('教师（实验技术）聘任申请人员基本情况一览表'!AG171&lt;&gt;"",'教师（实验技术）聘任申请人员基本情况一览表'!AG171,"")</f>
      </c>
      <c r="Q173" s="9">
        <f>IF('教师（实验技术）聘任申请人员基本情况一览表'!K171="是","拟引进"&amp;""&amp;'教师（实验技术）聘任申请人员基本情况一览表'!AI171,'教师（实验技术）聘任申请人员基本情况一览表'!AI171)</f>
        <v>0</v>
      </c>
    </row>
    <row r="174" spans="1:17" ht="39.75" customHeight="1">
      <c r="A174" s="9">
        <v>171</v>
      </c>
      <c r="B174" s="11">
        <f>IF('教师（实验技术）聘任申请人员基本情况一览表'!B172&lt;&gt;"",'教师（实验技术）聘任申请人员基本情况一览表'!B172,"")</f>
      </c>
      <c r="C174" s="9">
        <f>IF('教师（实验技术）聘任申请人员基本情况一览表'!D172&lt;&gt;"",'教师（实验技术）聘任申请人员基本情况一览表'!D172,"")</f>
      </c>
      <c r="D174" s="9">
        <f>IF('教师（实验技术）聘任申请人员基本情况一览表'!E172&lt;&gt;"",'教师（实验技术）聘任申请人员基本情况一览表'!E172,"")</f>
      </c>
      <c r="E174" s="12">
        <f>IF('教师（实验技术）聘任申请人员基本情况一览表'!F172&lt;&gt;"",'教师（实验技术）聘任申请人员基本情况一览表'!F172,"")</f>
      </c>
      <c r="F174" s="12">
        <f>IF('教师（实验技术）聘任申请人员基本情况一览表'!I172&lt;&gt;"",'教师（实验技术）聘任申请人员基本情况一览表'!I172,"")</f>
      </c>
      <c r="G174" s="9">
        <f>IF('教师（实验技术）聘任申请人员基本情况一览表'!L172&lt;&gt;"",'教师（实验技术）聘任申请人员基本情况一览表'!L172&amp;" "&amp;TEXT('教师（实验技术）聘任申请人员基本情况一览表'!M172,"yyyy-mm"),"")</f>
      </c>
      <c r="H174" s="9">
        <f>IF('教师（实验技术）聘任申请人员基本情况一览表'!O172&lt;&gt;"",'教师（实验技术）聘任申请人员基本情况一览表'!O172&amp;" "&amp;TEXT('教师（实验技术）聘任申请人员基本情况一览表'!P172,"yyyy-mm"),"")</f>
      </c>
      <c r="I174" s="9">
        <f>IF('教师（实验技术）聘任申请人员基本情况一览表'!W172&lt;&gt;"",'教师（实验技术）聘任申请人员基本情况一览表'!W172&amp;" "&amp;TEXT('教师（实验技术）聘任申请人员基本情况一览表'!X172,"yyyy-mm"),"")</f>
      </c>
      <c r="J174" s="9">
        <f>IF('教师（实验技术）聘任申请人员基本情况一览表'!R172&lt;&gt;"",'教师（实验技术）聘任申请人员基本情况一览表'!U172&amp;" "&amp;'教师（实验技术）聘任申请人员基本情况一览表'!T172&amp;" "&amp;'教师（实验技术）聘任申请人员基本情况一览表'!R172,"")</f>
      </c>
      <c r="K174" s="9">
        <f>IF('教师（实验技术）聘任申请人员基本情况一览表'!V172&lt;&gt;"",'教师（实验技术）聘任申请人员基本情况一览表'!V172,"")</f>
      </c>
      <c r="L174" s="9">
        <f>IF('教师（实验技术）聘任申请人员基本情况一览表'!H172&lt;&gt;"",'教师（实验技术）聘任申请人员基本情况一览表'!H172,"")</f>
      </c>
      <c r="M174" s="9">
        <f>IF('教师（实验技术）聘任申请人员基本情况一览表'!AB172&lt;&gt;"",YEAR('教师（实验技术）聘任申请人员基本情况一览表'!AB172),'教师（实验技术）聘任申请人员基本情况一览表'!AC172)</f>
        <v>0</v>
      </c>
      <c r="N174" s="9">
        <f>IF('教师（实验技术）聘任申请人员基本情况一览表'!AD172&lt;&gt;"",YEAR('教师（实验技术）聘任申请人员基本情况一览表'!AD172),'教师（实验技术）聘任申请人员基本情况一览表'!AE172)</f>
        <v>0</v>
      </c>
      <c r="O174" s="9">
        <f>IF('教师（实验技术）聘任申请人员基本情况一览表'!AF172&lt;&gt;"",YEAR('教师（实验技术）聘任申请人员基本情况一览表'!AF172),"")</f>
      </c>
      <c r="P174" s="9">
        <f>IF('教师（实验技术）聘任申请人员基本情况一览表'!AG172&lt;&gt;"",'教师（实验技术）聘任申请人员基本情况一览表'!AG172,"")</f>
      </c>
      <c r="Q174" s="9">
        <f>IF('教师（实验技术）聘任申请人员基本情况一览表'!K172="是","拟引进"&amp;""&amp;'教师（实验技术）聘任申请人员基本情况一览表'!AI172,'教师（实验技术）聘任申请人员基本情况一览表'!AI172)</f>
        <v>0</v>
      </c>
    </row>
    <row r="175" spans="1:17" ht="39.75" customHeight="1">
      <c r="A175" s="9">
        <v>172</v>
      </c>
      <c r="B175" s="11">
        <f>IF('教师（实验技术）聘任申请人员基本情况一览表'!B173&lt;&gt;"",'教师（实验技术）聘任申请人员基本情况一览表'!B173,"")</f>
      </c>
      <c r="C175" s="9">
        <f>IF('教师（实验技术）聘任申请人员基本情况一览表'!D173&lt;&gt;"",'教师（实验技术）聘任申请人员基本情况一览表'!D173,"")</f>
      </c>
      <c r="D175" s="9">
        <f>IF('教师（实验技术）聘任申请人员基本情况一览表'!E173&lt;&gt;"",'教师（实验技术）聘任申请人员基本情况一览表'!E173,"")</f>
      </c>
      <c r="E175" s="12">
        <f>IF('教师（实验技术）聘任申请人员基本情况一览表'!F173&lt;&gt;"",'教师（实验技术）聘任申请人员基本情况一览表'!F173,"")</f>
      </c>
      <c r="F175" s="12">
        <f>IF('教师（实验技术）聘任申请人员基本情况一览表'!I173&lt;&gt;"",'教师（实验技术）聘任申请人员基本情况一览表'!I173,"")</f>
      </c>
      <c r="G175" s="9">
        <f>IF('教师（实验技术）聘任申请人员基本情况一览表'!L173&lt;&gt;"",'教师（实验技术）聘任申请人员基本情况一览表'!L173&amp;" "&amp;TEXT('教师（实验技术）聘任申请人员基本情况一览表'!M173,"yyyy-mm"),"")</f>
      </c>
      <c r="H175" s="9">
        <f>IF('教师（实验技术）聘任申请人员基本情况一览表'!O173&lt;&gt;"",'教师（实验技术）聘任申请人员基本情况一览表'!O173&amp;" "&amp;TEXT('教师（实验技术）聘任申请人员基本情况一览表'!P173,"yyyy-mm"),"")</f>
      </c>
      <c r="I175" s="9">
        <f>IF('教师（实验技术）聘任申请人员基本情况一览表'!W173&lt;&gt;"",'教师（实验技术）聘任申请人员基本情况一览表'!W173&amp;" "&amp;TEXT('教师（实验技术）聘任申请人员基本情况一览表'!X173,"yyyy-mm"),"")</f>
      </c>
      <c r="J175" s="9">
        <f>IF('教师（实验技术）聘任申请人员基本情况一览表'!R173&lt;&gt;"",'教师（实验技术）聘任申请人员基本情况一览表'!U173&amp;" "&amp;'教师（实验技术）聘任申请人员基本情况一览表'!T173&amp;" "&amp;'教师（实验技术）聘任申请人员基本情况一览表'!R173,"")</f>
      </c>
      <c r="K175" s="9">
        <f>IF('教师（实验技术）聘任申请人员基本情况一览表'!V173&lt;&gt;"",'教师（实验技术）聘任申请人员基本情况一览表'!V173,"")</f>
      </c>
      <c r="L175" s="9">
        <f>IF('教师（实验技术）聘任申请人员基本情况一览表'!H173&lt;&gt;"",'教师（实验技术）聘任申请人员基本情况一览表'!H173,"")</f>
      </c>
      <c r="M175" s="9">
        <f>IF('教师（实验技术）聘任申请人员基本情况一览表'!AB173&lt;&gt;"",YEAR('教师（实验技术）聘任申请人员基本情况一览表'!AB173),'教师（实验技术）聘任申请人员基本情况一览表'!AC173)</f>
        <v>0</v>
      </c>
      <c r="N175" s="9">
        <f>IF('教师（实验技术）聘任申请人员基本情况一览表'!AD173&lt;&gt;"",YEAR('教师（实验技术）聘任申请人员基本情况一览表'!AD173),'教师（实验技术）聘任申请人员基本情况一览表'!AE173)</f>
        <v>0</v>
      </c>
      <c r="O175" s="9">
        <f>IF('教师（实验技术）聘任申请人员基本情况一览表'!AF173&lt;&gt;"",YEAR('教师（实验技术）聘任申请人员基本情况一览表'!AF173),"")</f>
      </c>
      <c r="P175" s="9">
        <f>IF('教师（实验技术）聘任申请人员基本情况一览表'!AG173&lt;&gt;"",'教师（实验技术）聘任申请人员基本情况一览表'!AG173,"")</f>
      </c>
      <c r="Q175" s="9">
        <f>IF('教师（实验技术）聘任申请人员基本情况一览表'!K173="是","拟引进"&amp;""&amp;'教师（实验技术）聘任申请人员基本情况一览表'!AI173,'教师（实验技术）聘任申请人员基本情况一览表'!AI173)</f>
        <v>0</v>
      </c>
    </row>
    <row r="176" spans="1:17" ht="39.75" customHeight="1">
      <c r="A176" s="9">
        <v>173</v>
      </c>
      <c r="B176" s="11">
        <f>IF('教师（实验技术）聘任申请人员基本情况一览表'!B174&lt;&gt;"",'教师（实验技术）聘任申请人员基本情况一览表'!B174,"")</f>
      </c>
      <c r="C176" s="9">
        <f>IF('教师（实验技术）聘任申请人员基本情况一览表'!D174&lt;&gt;"",'教师（实验技术）聘任申请人员基本情况一览表'!D174,"")</f>
      </c>
      <c r="D176" s="9">
        <f>IF('教师（实验技术）聘任申请人员基本情况一览表'!E174&lt;&gt;"",'教师（实验技术）聘任申请人员基本情况一览表'!E174,"")</f>
      </c>
      <c r="E176" s="12">
        <f>IF('教师（实验技术）聘任申请人员基本情况一览表'!F174&lt;&gt;"",'教师（实验技术）聘任申请人员基本情况一览表'!F174,"")</f>
      </c>
      <c r="F176" s="12">
        <f>IF('教师（实验技术）聘任申请人员基本情况一览表'!I174&lt;&gt;"",'教师（实验技术）聘任申请人员基本情况一览表'!I174,"")</f>
      </c>
      <c r="G176" s="9">
        <f>IF('教师（实验技术）聘任申请人员基本情况一览表'!L174&lt;&gt;"",'教师（实验技术）聘任申请人员基本情况一览表'!L174&amp;" "&amp;TEXT('教师（实验技术）聘任申请人员基本情况一览表'!M174,"yyyy-mm"),"")</f>
      </c>
      <c r="H176" s="9">
        <f>IF('教师（实验技术）聘任申请人员基本情况一览表'!O174&lt;&gt;"",'教师（实验技术）聘任申请人员基本情况一览表'!O174&amp;" "&amp;TEXT('教师（实验技术）聘任申请人员基本情况一览表'!P174,"yyyy-mm"),"")</f>
      </c>
      <c r="I176" s="9">
        <f>IF('教师（实验技术）聘任申请人员基本情况一览表'!W174&lt;&gt;"",'教师（实验技术）聘任申请人员基本情况一览表'!W174&amp;" "&amp;TEXT('教师（实验技术）聘任申请人员基本情况一览表'!X174,"yyyy-mm"),"")</f>
      </c>
      <c r="J176" s="9">
        <f>IF('教师（实验技术）聘任申请人员基本情况一览表'!R174&lt;&gt;"",'教师（实验技术）聘任申请人员基本情况一览表'!U174&amp;" "&amp;'教师（实验技术）聘任申请人员基本情况一览表'!T174&amp;" "&amp;'教师（实验技术）聘任申请人员基本情况一览表'!R174,"")</f>
      </c>
      <c r="K176" s="9">
        <f>IF('教师（实验技术）聘任申请人员基本情况一览表'!V174&lt;&gt;"",'教师（实验技术）聘任申请人员基本情况一览表'!V174,"")</f>
      </c>
      <c r="L176" s="9">
        <f>IF('教师（实验技术）聘任申请人员基本情况一览表'!H174&lt;&gt;"",'教师（实验技术）聘任申请人员基本情况一览表'!H174,"")</f>
      </c>
      <c r="M176" s="9">
        <f>IF('教师（实验技术）聘任申请人员基本情况一览表'!AB174&lt;&gt;"",YEAR('教师（实验技术）聘任申请人员基本情况一览表'!AB174),'教师（实验技术）聘任申请人员基本情况一览表'!AC174)</f>
        <v>0</v>
      </c>
      <c r="N176" s="9">
        <f>IF('教师（实验技术）聘任申请人员基本情况一览表'!AD174&lt;&gt;"",YEAR('教师（实验技术）聘任申请人员基本情况一览表'!AD174),'教师（实验技术）聘任申请人员基本情况一览表'!AE174)</f>
        <v>0</v>
      </c>
      <c r="O176" s="9">
        <f>IF('教师（实验技术）聘任申请人员基本情况一览表'!AF174&lt;&gt;"",YEAR('教师（实验技术）聘任申请人员基本情况一览表'!AF174),"")</f>
      </c>
      <c r="P176" s="9">
        <f>IF('教师（实验技术）聘任申请人员基本情况一览表'!AG174&lt;&gt;"",'教师（实验技术）聘任申请人员基本情况一览表'!AG174,"")</f>
      </c>
      <c r="Q176" s="9">
        <f>IF('教师（实验技术）聘任申请人员基本情况一览表'!K174="是","拟引进"&amp;""&amp;'教师（实验技术）聘任申请人员基本情况一览表'!AI174,'教师（实验技术）聘任申请人员基本情况一览表'!AI174)</f>
        <v>0</v>
      </c>
    </row>
    <row r="177" spans="1:17" ht="39.75" customHeight="1">
      <c r="A177" s="9">
        <v>174</v>
      </c>
      <c r="B177" s="11">
        <f>IF('教师（实验技术）聘任申请人员基本情况一览表'!B175&lt;&gt;"",'教师（实验技术）聘任申请人员基本情况一览表'!B175,"")</f>
      </c>
      <c r="C177" s="9">
        <f>IF('教师（实验技术）聘任申请人员基本情况一览表'!D175&lt;&gt;"",'教师（实验技术）聘任申请人员基本情况一览表'!D175,"")</f>
      </c>
      <c r="D177" s="9">
        <f>IF('教师（实验技术）聘任申请人员基本情况一览表'!E175&lt;&gt;"",'教师（实验技术）聘任申请人员基本情况一览表'!E175,"")</f>
      </c>
      <c r="E177" s="12">
        <f>IF('教师（实验技术）聘任申请人员基本情况一览表'!F175&lt;&gt;"",'教师（实验技术）聘任申请人员基本情况一览表'!F175,"")</f>
      </c>
      <c r="F177" s="12">
        <f>IF('教师（实验技术）聘任申请人员基本情况一览表'!I175&lt;&gt;"",'教师（实验技术）聘任申请人员基本情况一览表'!I175,"")</f>
      </c>
      <c r="G177" s="9">
        <f>IF('教师（实验技术）聘任申请人员基本情况一览表'!L175&lt;&gt;"",'教师（实验技术）聘任申请人员基本情况一览表'!L175&amp;" "&amp;TEXT('教师（实验技术）聘任申请人员基本情况一览表'!M175,"yyyy-mm"),"")</f>
      </c>
      <c r="H177" s="9">
        <f>IF('教师（实验技术）聘任申请人员基本情况一览表'!O175&lt;&gt;"",'教师（实验技术）聘任申请人员基本情况一览表'!O175&amp;" "&amp;TEXT('教师（实验技术）聘任申请人员基本情况一览表'!P175,"yyyy-mm"),"")</f>
      </c>
      <c r="I177" s="9">
        <f>IF('教师（实验技术）聘任申请人员基本情况一览表'!W175&lt;&gt;"",'教师（实验技术）聘任申请人员基本情况一览表'!W175&amp;" "&amp;TEXT('教师（实验技术）聘任申请人员基本情况一览表'!X175,"yyyy-mm"),"")</f>
      </c>
      <c r="J177" s="9">
        <f>IF('教师（实验技术）聘任申请人员基本情况一览表'!R175&lt;&gt;"",'教师（实验技术）聘任申请人员基本情况一览表'!U175&amp;" "&amp;'教师（实验技术）聘任申请人员基本情况一览表'!T175&amp;" "&amp;'教师（实验技术）聘任申请人员基本情况一览表'!R175,"")</f>
      </c>
      <c r="K177" s="9">
        <f>IF('教师（实验技术）聘任申请人员基本情况一览表'!V175&lt;&gt;"",'教师（实验技术）聘任申请人员基本情况一览表'!V175,"")</f>
      </c>
      <c r="L177" s="9">
        <f>IF('教师（实验技术）聘任申请人员基本情况一览表'!H175&lt;&gt;"",'教师（实验技术）聘任申请人员基本情况一览表'!H175,"")</f>
      </c>
      <c r="M177" s="9">
        <f>IF('教师（实验技术）聘任申请人员基本情况一览表'!AB175&lt;&gt;"",YEAR('教师（实验技术）聘任申请人员基本情况一览表'!AB175),'教师（实验技术）聘任申请人员基本情况一览表'!AC175)</f>
        <v>0</v>
      </c>
      <c r="N177" s="9">
        <f>IF('教师（实验技术）聘任申请人员基本情况一览表'!AD175&lt;&gt;"",YEAR('教师（实验技术）聘任申请人员基本情况一览表'!AD175),'教师（实验技术）聘任申请人员基本情况一览表'!AE175)</f>
        <v>0</v>
      </c>
      <c r="O177" s="9">
        <f>IF('教师（实验技术）聘任申请人员基本情况一览表'!AF175&lt;&gt;"",YEAR('教师（实验技术）聘任申请人员基本情况一览表'!AF175),"")</f>
      </c>
      <c r="P177" s="9">
        <f>IF('教师（实验技术）聘任申请人员基本情况一览表'!AG175&lt;&gt;"",'教师（实验技术）聘任申请人员基本情况一览表'!AG175,"")</f>
      </c>
      <c r="Q177" s="9">
        <f>IF('教师（实验技术）聘任申请人员基本情况一览表'!K175="是","拟引进"&amp;""&amp;'教师（实验技术）聘任申请人员基本情况一览表'!AI175,'教师（实验技术）聘任申请人员基本情况一览表'!AI175)</f>
        <v>0</v>
      </c>
    </row>
    <row r="178" spans="1:17" ht="39.75" customHeight="1">
      <c r="A178" s="9">
        <v>175</v>
      </c>
      <c r="B178" s="11">
        <f>IF('教师（实验技术）聘任申请人员基本情况一览表'!B176&lt;&gt;"",'教师（实验技术）聘任申请人员基本情况一览表'!B176,"")</f>
      </c>
      <c r="C178" s="9">
        <f>IF('教师（实验技术）聘任申请人员基本情况一览表'!D176&lt;&gt;"",'教师（实验技术）聘任申请人员基本情况一览表'!D176,"")</f>
      </c>
      <c r="D178" s="9">
        <f>IF('教师（实验技术）聘任申请人员基本情况一览表'!E176&lt;&gt;"",'教师（实验技术）聘任申请人员基本情况一览表'!E176,"")</f>
      </c>
      <c r="E178" s="12">
        <f>IF('教师（实验技术）聘任申请人员基本情况一览表'!F176&lt;&gt;"",'教师（实验技术）聘任申请人员基本情况一览表'!F176,"")</f>
      </c>
      <c r="F178" s="12">
        <f>IF('教师（实验技术）聘任申请人员基本情况一览表'!I176&lt;&gt;"",'教师（实验技术）聘任申请人员基本情况一览表'!I176,"")</f>
      </c>
      <c r="G178" s="9">
        <f>IF('教师（实验技术）聘任申请人员基本情况一览表'!L176&lt;&gt;"",'教师（实验技术）聘任申请人员基本情况一览表'!L176&amp;" "&amp;TEXT('教师（实验技术）聘任申请人员基本情况一览表'!M176,"yyyy-mm"),"")</f>
      </c>
      <c r="H178" s="9">
        <f>IF('教师（实验技术）聘任申请人员基本情况一览表'!O176&lt;&gt;"",'教师（实验技术）聘任申请人员基本情况一览表'!O176&amp;" "&amp;TEXT('教师（实验技术）聘任申请人员基本情况一览表'!P176,"yyyy-mm"),"")</f>
      </c>
      <c r="I178" s="9">
        <f>IF('教师（实验技术）聘任申请人员基本情况一览表'!W176&lt;&gt;"",'教师（实验技术）聘任申请人员基本情况一览表'!W176&amp;" "&amp;TEXT('教师（实验技术）聘任申请人员基本情况一览表'!X176,"yyyy-mm"),"")</f>
      </c>
      <c r="J178" s="9">
        <f>IF('教师（实验技术）聘任申请人员基本情况一览表'!R176&lt;&gt;"",'教师（实验技术）聘任申请人员基本情况一览表'!U176&amp;" "&amp;'教师（实验技术）聘任申请人员基本情况一览表'!T176&amp;" "&amp;'教师（实验技术）聘任申请人员基本情况一览表'!R176,"")</f>
      </c>
      <c r="K178" s="9">
        <f>IF('教师（实验技术）聘任申请人员基本情况一览表'!V176&lt;&gt;"",'教师（实验技术）聘任申请人员基本情况一览表'!V176,"")</f>
      </c>
      <c r="L178" s="9">
        <f>IF('教师（实验技术）聘任申请人员基本情况一览表'!H176&lt;&gt;"",'教师（实验技术）聘任申请人员基本情况一览表'!H176,"")</f>
      </c>
      <c r="M178" s="9">
        <f>IF('教师（实验技术）聘任申请人员基本情况一览表'!AB176&lt;&gt;"",YEAR('教师（实验技术）聘任申请人员基本情况一览表'!AB176),'教师（实验技术）聘任申请人员基本情况一览表'!AC176)</f>
        <v>0</v>
      </c>
      <c r="N178" s="9">
        <f>IF('教师（实验技术）聘任申请人员基本情况一览表'!AD176&lt;&gt;"",YEAR('教师（实验技术）聘任申请人员基本情况一览表'!AD176),'教师（实验技术）聘任申请人员基本情况一览表'!AE176)</f>
        <v>0</v>
      </c>
      <c r="O178" s="9">
        <f>IF('教师（实验技术）聘任申请人员基本情况一览表'!AF176&lt;&gt;"",YEAR('教师（实验技术）聘任申请人员基本情况一览表'!AF176),"")</f>
      </c>
      <c r="P178" s="9">
        <f>IF('教师（实验技术）聘任申请人员基本情况一览表'!AG176&lt;&gt;"",'教师（实验技术）聘任申请人员基本情况一览表'!AG176,"")</f>
      </c>
      <c r="Q178" s="9">
        <f>IF('教师（实验技术）聘任申请人员基本情况一览表'!K176="是","拟引进"&amp;""&amp;'教师（实验技术）聘任申请人员基本情况一览表'!AI176,'教师（实验技术）聘任申请人员基本情况一览表'!AI176)</f>
        <v>0</v>
      </c>
    </row>
    <row r="179" spans="1:17" ht="39.75" customHeight="1">
      <c r="A179" s="9">
        <v>176</v>
      </c>
      <c r="B179" s="11">
        <f>IF('教师（实验技术）聘任申请人员基本情况一览表'!B177&lt;&gt;"",'教师（实验技术）聘任申请人员基本情况一览表'!B177,"")</f>
      </c>
      <c r="C179" s="9">
        <f>IF('教师（实验技术）聘任申请人员基本情况一览表'!D177&lt;&gt;"",'教师（实验技术）聘任申请人员基本情况一览表'!D177,"")</f>
      </c>
      <c r="D179" s="9">
        <f>IF('教师（实验技术）聘任申请人员基本情况一览表'!E177&lt;&gt;"",'教师（实验技术）聘任申请人员基本情况一览表'!E177,"")</f>
      </c>
      <c r="E179" s="12">
        <f>IF('教师（实验技术）聘任申请人员基本情况一览表'!F177&lt;&gt;"",'教师（实验技术）聘任申请人员基本情况一览表'!F177,"")</f>
      </c>
      <c r="F179" s="12">
        <f>IF('教师（实验技术）聘任申请人员基本情况一览表'!I177&lt;&gt;"",'教师（实验技术）聘任申请人员基本情况一览表'!I177,"")</f>
      </c>
      <c r="G179" s="9">
        <f>IF('教师（实验技术）聘任申请人员基本情况一览表'!L177&lt;&gt;"",'教师（实验技术）聘任申请人员基本情况一览表'!L177&amp;" "&amp;TEXT('教师（实验技术）聘任申请人员基本情况一览表'!M177,"yyyy-mm"),"")</f>
      </c>
      <c r="H179" s="9">
        <f>IF('教师（实验技术）聘任申请人员基本情况一览表'!O177&lt;&gt;"",'教师（实验技术）聘任申请人员基本情况一览表'!O177&amp;" "&amp;TEXT('教师（实验技术）聘任申请人员基本情况一览表'!P177,"yyyy-mm"),"")</f>
      </c>
      <c r="I179" s="9">
        <f>IF('教师（实验技术）聘任申请人员基本情况一览表'!W177&lt;&gt;"",'教师（实验技术）聘任申请人员基本情况一览表'!W177&amp;" "&amp;TEXT('教师（实验技术）聘任申请人员基本情况一览表'!X177,"yyyy-mm"),"")</f>
      </c>
      <c r="J179" s="9">
        <f>IF('教师（实验技术）聘任申请人员基本情况一览表'!R177&lt;&gt;"",'教师（实验技术）聘任申请人员基本情况一览表'!U177&amp;" "&amp;'教师（实验技术）聘任申请人员基本情况一览表'!T177&amp;" "&amp;'教师（实验技术）聘任申请人员基本情况一览表'!R177,"")</f>
      </c>
      <c r="K179" s="9">
        <f>IF('教师（实验技术）聘任申请人员基本情况一览表'!V177&lt;&gt;"",'教师（实验技术）聘任申请人员基本情况一览表'!V177,"")</f>
      </c>
      <c r="L179" s="9">
        <f>IF('教师（实验技术）聘任申请人员基本情况一览表'!H177&lt;&gt;"",'教师（实验技术）聘任申请人员基本情况一览表'!H177,"")</f>
      </c>
      <c r="M179" s="9">
        <f>IF('教师（实验技术）聘任申请人员基本情况一览表'!AB177&lt;&gt;"",YEAR('教师（实验技术）聘任申请人员基本情况一览表'!AB177),'教师（实验技术）聘任申请人员基本情况一览表'!AC177)</f>
        <v>0</v>
      </c>
      <c r="N179" s="9">
        <f>IF('教师（实验技术）聘任申请人员基本情况一览表'!AD177&lt;&gt;"",YEAR('教师（实验技术）聘任申请人员基本情况一览表'!AD177),'教师（实验技术）聘任申请人员基本情况一览表'!AE177)</f>
        <v>0</v>
      </c>
      <c r="O179" s="9">
        <f>IF('教师（实验技术）聘任申请人员基本情况一览表'!AF177&lt;&gt;"",YEAR('教师（实验技术）聘任申请人员基本情况一览表'!AF177),"")</f>
      </c>
      <c r="P179" s="9">
        <f>IF('教师（实验技术）聘任申请人员基本情况一览表'!AG177&lt;&gt;"",'教师（实验技术）聘任申请人员基本情况一览表'!AG177,"")</f>
      </c>
      <c r="Q179" s="9">
        <f>IF('教师（实验技术）聘任申请人员基本情况一览表'!K177="是","拟引进"&amp;""&amp;'教师（实验技术）聘任申请人员基本情况一览表'!AI177,'教师（实验技术）聘任申请人员基本情况一览表'!AI177)</f>
        <v>0</v>
      </c>
    </row>
    <row r="180" spans="1:17" ht="39.75" customHeight="1">
      <c r="A180" s="9">
        <v>177</v>
      </c>
      <c r="B180" s="11">
        <f>IF('教师（实验技术）聘任申请人员基本情况一览表'!B178&lt;&gt;"",'教师（实验技术）聘任申请人员基本情况一览表'!B178,"")</f>
      </c>
      <c r="C180" s="9">
        <f>IF('教师（实验技术）聘任申请人员基本情况一览表'!D178&lt;&gt;"",'教师（实验技术）聘任申请人员基本情况一览表'!D178,"")</f>
      </c>
      <c r="D180" s="9">
        <f>IF('教师（实验技术）聘任申请人员基本情况一览表'!E178&lt;&gt;"",'教师（实验技术）聘任申请人员基本情况一览表'!E178,"")</f>
      </c>
      <c r="E180" s="12">
        <f>IF('教师（实验技术）聘任申请人员基本情况一览表'!F178&lt;&gt;"",'教师（实验技术）聘任申请人员基本情况一览表'!F178,"")</f>
      </c>
      <c r="F180" s="12">
        <f>IF('教师（实验技术）聘任申请人员基本情况一览表'!I178&lt;&gt;"",'教师（实验技术）聘任申请人员基本情况一览表'!I178,"")</f>
      </c>
      <c r="G180" s="9">
        <f>IF('教师（实验技术）聘任申请人员基本情况一览表'!L178&lt;&gt;"",'教师（实验技术）聘任申请人员基本情况一览表'!L178&amp;" "&amp;TEXT('教师（实验技术）聘任申请人员基本情况一览表'!M178,"yyyy-mm"),"")</f>
      </c>
      <c r="H180" s="9">
        <f>IF('教师（实验技术）聘任申请人员基本情况一览表'!O178&lt;&gt;"",'教师（实验技术）聘任申请人员基本情况一览表'!O178&amp;" "&amp;TEXT('教师（实验技术）聘任申请人员基本情况一览表'!P178,"yyyy-mm"),"")</f>
      </c>
      <c r="I180" s="9">
        <f>IF('教师（实验技术）聘任申请人员基本情况一览表'!W178&lt;&gt;"",'教师（实验技术）聘任申请人员基本情况一览表'!W178&amp;" "&amp;TEXT('教师（实验技术）聘任申请人员基本情况一览表'!X178,"yyyy-mm"),"")</f>
      </c>
      <c r="J180" s="9">
        <f>IF('教师（实验技术）聘任申请人员基本情况一览表'!R178&lt;&gt;"",'教师（实验技术）聘任申请人员基本情况一览表'!U178&amp;" "&amp;'教师（实验技术）聘任申请人员基本情况一览表'!T178&amp;" "&amp;'教师（实验技术）聘任申请人员基本情况一览表'!R178,"")</f>
      </c>
      <c r="K180" s="9">
        <f>IF('教师（实验技术）聘任申请人员基本情况一览表'!V178&lt;&gt;"",'教师（实验技术）聘任申请人员基本情况一览表'!V178,"")</f>
      </c>
      <c r="L180" s="9">
        <f>IF('教师（实验技术）聘任申请人员基本情况一览表'!H178&lt;&gt;"",'教师（实验技术）聘任申请人员基本情况一览表'!H178,"")</f>
      </c>
      <c r="M180" s="9">
        <f>IF('教师（实验技术）聘任申请人员基本情况一览表'!AB178&lt;&gt;"",YEAR('教师（实验技术）聘任申请人员基本情况一览表'!AB178),'教师（实验技术）聘任申请人员基本情况一览表'!AC178)</f>
        <v>0</v>
      </c>
      <c r="N180" s="9">
        <f>IF('教师（实验技术）聘任申请人员基本情况一览表'!AD178&lt;&gt;"",YEAR('教师（实验技术）聘任申请人员基本情况一览表'!AD178),'教师（实验技术）聘任申请人员基本情况一览表'!AE178)</f>
        <v>0</v>
      </c>
      <c r="O180" s="9">
        <f>IF('教师（实验技术）聘任申请人员基本情况一览表'!AF178&lt;&gt;"",YEAR('教师（实验技术）聘任申请人员基本情况一览表'!AF178),"")</f>
      </c>
      <c r="P180" s="9">
        <f>IF('教师（实验技术）聘任申请人员基本情况一览表'!AG178&lt;&gt;"",'教师（实验技术）聘任申请人员基本情况一览表'!AG178,"")</f>
      </c>
      <c r="Q180" s="9">
        <f>IF('教师（实验技术）聘任申请人员基本情况一览表'!K178="是","拟引进"&amp;""&amp;'教师（实验技术）聘任申请人员基本情况一览表'!AI178,'教师（实验技术）聘任申请人员基本情况一览表'!AI178)</f>
        <v>0</v>
      </c>
    </row>
    <row r="181" spans="1:17" ht="39.75" customHeight="1">
      <c r="A181" s="9">
        <v>178</v>
      </c>
      <c r="B181" s="11">
        <f>IF('教师（实验技术）聘任申请人员基本情况一览表'!B179&lt;&gt;"",'教师（实验技术）聘任申请人员基本情况一览表'!B179,"")</f>
      </c>
      <c r="C181" s="9">
        <f>IF('教师（实验技术）聘任申请人员基本情况一览表'!D179&lt;&gt;"",'教师（实验技术）聘任申请人员基本情况一览表'!D179,"")</f>
      </c>
      <c r="D181" s="9">
        <f>IF('教师（实验技术）聘任申请人员基本情况一览表'!E179&lt;&gt;"",'教师（实验技术）聘任申请人员基本情况一览表'!E179,"")</f>
      </c>
      <c r="E181" s="12">
        <f>IF('教师（实验技术）聘任申请人员基本情况一览表'!F179&lt;&gt;"",'教师（实验技术）聘任申请人员基本情况一览表'!F179,"")</f>
      </c>
      <c r="F181" s="12">
        <f>IF('教师（实验技术）聘任申请人员基本情况一览表'!I179&lt;&gt;"",'教师（实验技术）聘任申请人员基本情况一览表'!I179,"")</f>
      </c>
      <c r="G181" s="9">
        <f>IF('教师（实验技术）聘任申请人员基本情况一览表'!L179&lt;&gt;"",'教师（实验技术）聘任申请人员基本情况一览表'!L179&amp;" "&amp;TEXT('教师（实验技术）聘任申请人员基本情况一览表'!M179,"yyyy-mm"),"")</f>
      </c>
      <c r="H181" s="9">
        <f>IF('教师（实验技术）聘任申请人员基本情况一览表'!O179&lt;&gt;"",'教师（实验技术）聘任申请人员基本情况一览表'!O179&amp;" "&amp;TEXT('教师（实验技术）聘任申请人员基本情况一览表'!P179,"yyyy-mm"),"")</f>
      </c>
      <c r="I181" s="9">
        <f>IF('教师（实验技术）聘任申请人员基本情况一览表'!W179&lt;&gt;"",'教师（实验技术）聘任申请人员基本情况一览表'!W179&amp;" "&amp;TEXT('教师（实验技术）聘任申请人员基本情况一览表'!X179,"yyyy-mm"),"")</f>
      </c>
      <c r="J181" s="9">
        <f>IF('教师（实验技术）聘任申请人员基本情况一览表'!R179&lt;&gt;"",'教师（实验技术）聘任申请人员基本情况一览表'!U179&amp;" "&amp;'教师（实验技术）聘任申请人员基本情况一览表'!T179&amp;" "&amp;'教师（实验技术）聘任申请人员基本情况一览表'!R179,"")</f>
      </c>
      <c r="K181" s="9">
        <f>IF('教师（实验技术）聘任申请人员基本情况一览表'!V179&lt;&gt;"",'教师（实验技术）聘任申请人员基本情况一览表'!V179,"")</f>
      </c>
      <c r="L181" s="9">
        <f>IF('教师（实验技术）聘任申请人员基本情况一览表'!H179&lt;&gt;"",'教师（实验技术）聘任申请人员基本情况一览表'!H179,"")</f>
      </c>
      <c r="M181" s="9">
        <f>IF('教师（实验技术）聘任申请人员基本情况一览表'!AB179&lt;&gt;"",YEAR('教师（实验技术）聘任申请人员基本情况一览表'!AB179),'教师（实验技术）聘任申请人员基本情况一览表'!AC179)</f>
        <v>0</v>
      </c>
      <c r="N181" s="9">
        <f>IF('教师（实验技术）聘任申请人员基本情况一览表'!AD179&lt;&gt;"",YEAR('教师（实验技术）聘任申请人员基本情况一览表'!AD179),'教师（实验技术）聘任申请人员基本情况一览表'!AE179)</f>
        <v>0</v>
      </c>
      <c r="O181" s="9">
        <f>IF('教师（实验技术）聘任申请人员基本情况一览表'!AF179&lt;&gt;"",YEAR('教师（实验技术）聘任申请人员基本情况一览表'!AF179),"")</f>
      </c>
      <c r="P181" s="9">
        <f>IF('教师（实验技术）聘任申请人员基本情况一览表'!AG179&lt;&gt;"",'教师（实验技术）聘任申请人员基本情况一览表'!AG179,"")</f>
      </c>
      <c r="Q181" s="9">
        <f>IF('教师（实验技术）聘任申请人员基本情况一览表'!K179="是","拟引进"&amp;""&amp;'教师（实验技术）聘任申请人员基本情况一览表'!AI179,'教师（实验技术）聘任申请人员基本情况一览表'!AI179)</f>
        <v>0</v>
      </c>
    </row>
    <row r="182" spans="1:17" ht="39.75" customHeight="1">
      <c r="A182" s="9">
        <v>179</v>
      </c>
      <c r="B182" s="11">
        <f>IF('教师（实验技术）聘任申请人员基本情况一览表'!B180&lt;&gt;"",'教师（实验技术）聘任申请人员基本情况一览表'!B180,"")</f>
      </c>
      <c r="C182" s="9">
        <f>IF('教师（实验技术）聘任申请人员基本情况一览表'!D180&lt;&gt;"",'教师（实验技术）聘任申请人员基本情况一览表'!D180,"")</f>
      </c>
      <c r="D182" s="9">
        <f>IF('教师（实验技术）聘任申请人员基本情况一览表'!E180&lt;&gt;"",'教师（实验技术）聘任申请人员基本情况一览表'!E180,"")</f>
      </c>
      <c r="E182" s="12">
        <f>IF('教师（实验技术）聘任申请人员基本情况一览表'!F180&lt;&gt;"",'教师（实验技术）聘任申请人员基本情况一览表'!F180,"")</f>
      </c>
      <c r="F182" s="12">
        <f>IF('教师（实验技术）聘任申请人员基本情况一览表'!I180&lt;&gt;"",'教师（实验技术）聘任申请人员基本情况一览表'!I180,"")</f>
      </c>
      <c r="G182" s="9">
        <f>IF('教师（实验技术）聘任申请人员基本情况一览表'!L180&lt;&gt;"",'教师（实验技术）聘任申请人员基本情况一览表'!L180&amp;" "&amp;TEXT('教师（实验技术）聘任申请人员基本情况一览表'!M180,"yyyy-mm"),"")</f>
      </c>
      <c r="H182" s="9">
        <f>IF('教师（实验技术）聘任申请人员基本情况一览表'!O180&lt;&gt;"",'教师（实验技术）聘任申请人员基本情况一览表'!O180&amp;" "&amp;TEXT('教师（实验技术）聘任申请人员基本情况一览表'!P180,"yyyy-mm"),"")</f>
      </c>
      <c r="I182" s="9">
        <f>IF('教师（实验技术）聘任申请人员基本情况一览表'!W180&lt;&gt;"",'教师（实验技术）聘任申请人员基本情况一览表'!W180&amp;" "&amp;TEXT('教师（实验技术）聘任申请人员基本情况一览表'!X180,"yyyy-mm"),"")</f>
      </c>
      <c r="J182" s="9">
        <f>IF('教师（实验技术）聘任申请人员基本情况一览表'!R180&lt;&gt;"",'教师（实验技术）聘任申请人员基本情况一览表'!U180&amp;" "&amp;'教师（实验技术）聘任申请人员基本情况一览表'!T180&amp;" "&amp;'教师（实验技术）聘任申请人员基本情况一览表'!R180,"")</f>
      </c>
      <c r="K182" s="9">
        <f>IF('教师（实验技术）聘任申请人员基本情况一览表'!V180&lt;&gt;"",'教师（实验技术）聘任申请人员基本情况一览表'!V180,"")</f>
      </c>
      <c r="L182" s="9">
        <f>IF('教师（实验技术）聘任申请人员基本情况一览表'!H180&lt;&gt;"",'教师（实验技术）聘任申请人员基本情况一览表'!H180,"")</f>
      </c>
      <c r="M182" s="9">
        <f>IF('教师（实验技术）聘任申请人员基本情况一览表'!AB180&lt;&gt;"",YEAR('教师（实验技术）聘任申请人员基本情况一览表'!AB180),'教师（实验技术）聘任申请人员基本情况一览表'!AC180)</f>
        <v>0</v>
      </c>
      <c r="N182" s="9">
        <f>IF('教师（实验技术）聘任申请人员基本情况一览表'!AD180&lt;&gt;"",YEAR('教师（实验技术）聘任申请人员基本情况一览表'!AD180),'教师（实验技术）聘任申请人员基本情况一览表'!AE180)</f>
        <v>0</v>
      </c>
      <c r="O182" s="9">
        <f>IF('教师（实验技术）聘任申请人员基本情况一览表'!AF180&lt;&gt;"",YEAR('教师（实验技术）聘任申请人员基本情况一览表'!AF180),"")</f>
      </c>
      <c r="P182" s="9">
        <f>IF('教师（实验技术）聘任申请人员基本情况一览表'!AG180&lt;&gt;"",'教师（实验技术）聘任申请人员基本情况一览表'!AG180,"")</f>
      </c>
      <c r="Q182" s="9">
        <f>IF('教师（实验技术）聘任申请人员基本情况一览表'!K180="是","拟引进"&amp;""&amp;'教师（实验技术）聘任申请人员基本情况一览表'!AI180,'教师（实验技术）聘任申请人员基本情况一览表'!AI180)</f>
        <v>0</v>
      </c>
    </row>
    <row r="183" spans="1:17" ht="39.75" customHeight="1">
      <c r="A183" s="9">
        <v>180</v>
      </c>
      <c r="B183" s="11">
        <f>IF('教师（实验技术）聘任申请人员基本情况一览表'!B181&lt;&gt;"",'教师（实验技术）聘任申请人员基本情况一览表'!B181,"")</f>
      </c>
      <c r="C183" s="9">
        <f>IF('教师（实验技术）聘任申请人员基本情况一览表'!D181&lt;&gt;"",'教师（实验技术）聘任申请人员基本情况一览表'!D181,"")</f>
      </c>
      <c r="D183" s="9">
        <f>IF('教师（实验技术）聘任申请人员基本情况一览表'!E181&lt;&gt;"",'教师（实验技术）聘任申请人员基本情况一览表'!E181,"")</f>
      </c>
      <c r="E183" s="12">
        <f>IF('教师（实验技术）聘任申请人员基本情况一览表'!F181&lt;&gt;"",'教师（实验技术）聘任申请人员基本情况一览表'!F181,"")</f>
      </c>
      <c r="F183" s="12">
        <f>IF('教师（实验技术）聘任申请人员基本情况一览表'!I181&lt;&gt;"",'教师（实验技术）聘任申请人员基本情况一览表'!I181,"")</f>
      </c>
      <c r="G183" s="9">
        <f>IF('教师（实验技术）聘任申请人员基本情况一览表'!L181&lt;&gt;"",'教师（实验技术）聘任申请人员基本情况一览表'!L181&amp;" "&amp;TEXT('教师（实验技术）聘任申请人员基本情况一览表'!M181,"yyyy-mm"),"")</f>
      </c>
      <c r="H183" s="9">
        <f>IF('教师（实验技术）聘任申请人员基本情况一览表'!O181&lt;&gt;"",'教师（实验技术）聘任申请人员基本情况一览表'!O181&amp;" "&amp;TEXT('教师（实验技术）聘任申请人员基本情况一览表'!P181,"yyyy-mm"),"")</f>
      </c>
      <c r="I183" s="9">
        <f>IF('教师（实验技术）聘任申请人员基本情况一览表'!W181&lt;&gt;"",'教师（实验技术）聘任申请人员基本情况一览表'!W181&amp;" "&amp;TEXT('教师（实验技术）聘任申请人员基本情况一览表'!X181,"yyyy-mm"),"")</f>
      </c>
      <c r="J183" s="9">
        <f>IF('教师（实验技术）聘任申请人员基本情况一览表'!R181&lt;&gt;"",'教师（实验技术）聘任申请人员基本情况一览表'!U181&amp;" "&amp;'教师（实验技术）聘任申请人员基本情况一览表'!T181&amp;" "&amp;'教师（实验技术）聘任申请人员基本情况一览表'!R181,"")</f>
      </c>
      <c r="K183" s="9">
        <f>IF('教师（实验技术）聘任申请人员基本情况一览表'!V181&lt;&gt;"",'教师（实验技术）聘任申请人员基本情况一览表'!V181,"")</f>
      </c>
      <c r="L183" s="9">
        <f>IF('教师（实验技术）聘任申请人员基本情况一览表'!H181&lt;&gt;"",'教师（实验技术）聘任申请人员基本情况一览表'!H181,"")</f>
      </c>
      <c r="M183" s="9">
        <f>IF('教师（实验技术）聘任申请人员基本情况一览表'!AB181&lt;&gt;"",YEAR('教师（实验技术）聘任申请人员基本情况一览表'!AB181),'教师（实验技术）聘任申请人员基本情况一览表'!AC181)</f>
        <v>0</v>
      </c>
      <c r="N183" s="9">
        <f>IF('教师（实验技术）聘任申请人员基本情况一览表'!AD181&lt;&gt;"",YEAR('教师（实验技术）聘任申请人员基本情况一览表'!AD181),'教师（实验技术）聘任申请人员基本情况一览表'!AE181)</f>
        <v>0</v>
      </c>
      <c r="O183" s="9">
        <f>IF('教师（实验技术）聘任申请人员基本情况一览表'!AF181&lt;&gt;"",YEAR('教师（实验技术）聘任申请人员基本情况一览表'!AF181),"")</f>
      </c>
      <c r="P183" s="9">
        <f>IF('教师（实验技术）聘任申请人员基本情况一览表'!AG181&lt;&gt;"",'教师（实验技术）聘任申请人员基本情况一览表'!AG181,"")</f>
      </c>
      <c r="Q183" s="9">
        <f>IF('教师（实验技术）聘任申请人员基本情况一览表'!K181="是","拟引进"&amp;""&amp;'教师（实验技术）聘任申请人员基本情况一览表'!AI181,'教师（实验技术）聘任申请人员基本情况一览表'!AI181)</f>
        <v>0</v>
      </c>
    </row>
    <row r="184" spans="1:17" ht="39.75" customHeight="1">
      <c r="A184" s="9">
        <v>181</v>
      </c>
      <c r="B184" s="11">
        <f>IF('教师（实验技术）聘任申请人员基本情况一览表'!B182&lt;&gt;"",'教师（实验技术）聘任申请人员基本情况一览表'!B182,"")</f>
      </c>
      <c r="C184" s="9">
        <f>IF('教师（实验技术）聘任申请人员基本情况一览表'!D182&lt;&gt;"",'教师（实验技术）聘任申请人员基本情况一览表'!D182,"")</f>
      </c>
      <c r="D184" s="9">
        <f>IF('教师（实验技术）聘任申请人员基本情况一览表'!E182&lt;&gt;"",'教师（实验技术）聘任申请人员基本情况一览表'!E182,"")</f>
      </c>
      <c r="E184" s="12">
        <f>IF('教师（实验技术）聘任申请人员基本情况一览表'!F182&lt;&gt;"",'教师（实验技术）聘任申请人员基本情况一览表'!F182,"")</f>
      </c>
      <c r="F184" s="12">
        <f>IF('教师（实验技术）聘任申请人员基本情况一览表'!I182&lt;&gt;"",'教师（实验技术）聘任申请人员基本情况一览表'!I182,"")</f>
      </c>
      <c r="G184" s="9">
        <f>IF('教师（实验技术）聘任申请人员基本情况一览表'!L182&lt;&gt;"",'教师（实验技术）聘任申请人员基本情况一览表'!L182&amp;" "&amp;TEXT('教师（实验技术）聘任申请人员基本情况一览表'!M182,"yyyy-mm"),"")</f>
      </c>
      <c r="H184" s="9">
        <f>IF('教师（实验技术）聘任申请人员基本情况一览表'!O182&lt;&gt;"",'教师（实验技术）聘任申请人员基本情况一览表'!O182&amp;" "&amp;TEXT('教师（实验技术）聘任申请人员基本情况一览表'!P182,"yyyy-mm"),"")</f>
      </c>
      <c r="I184" s="9">
        <f>IF('教师（实验技术）聘任申请人员基本情况一览表'!W182&lt;&gt;"",'教师（实验技术）聘任申请人员基本情况一览表'!W182&amp;" "&amp;TEXT('教师（实验技术）聘任申请人员基本情况一览表'!X182,"yyyy-mm"),"")</f>
      </c>
      <c r="J184" s="9">
        <f>IF('教师（实验技术）聘任申请人员基本情况一览表'!R182&lt;&gt;"",'教师（实验技术）聘任申请人员基本情况一览表'!U182&amp;" "&amp;'教师（实验技术）聘任申请人员基本情况一览表'!T182&amp;" "&amp;'教师（实验技术）聘任申请人员基本情况一览表'!R182,"")</f>
      </c>
      <c r="K184" s="9">
        <f>IF('教师（实验技术）聘任申请人员基本情况一览表'!V182&lt;&gt;"",'教师（实验技术）聘任申请人员基本情况一览表'!V182,"")</f>
      </c>
      <c r="L184" s="9">
        <f>IF('教师（实验技术）聘任申请人员基本情况一览表'!H182&lt;&gt;"",'教师（实验技术）聘任申请人员基本情况一览表'!H182,"")</f>
      </c>
      <c r="M184" s="9">
        <f>IF('教师（实验技术）聘任申请人员基本情况一览表'!AB182&lt;&gt;"",YEAR('教师（实验技术）聘任申请人员基本情况一览表'!AB182),'教师（实验技术）聘任申请人员基本情况一览表'!AC182)</f>
        <v>0</v>
      </c>
      <c r="N184" s="9">
        <f>IF('教师（实验技术）聘任申请人员基本情况一览表'!AD182&lt;&gt;"",YEAR('教师（实验技术）聘任申请人员基本情况一览表'!AD182),'教师（实验技术）聘任申请人员基本情况一览表'!AE182)</f>
        <v>0</v>
      </c>
      <c r="O184" s="9">
        <f>IF('教师（实验技术）聘任申请人员基本情况一览表'!AF182&lt;&gt;"",YEAR('教师（实验技术）聘任申请人员基本情况一览表'!AF182),"")</f>
      </c>
      <c r="P184" s="9">
        <f>IF('教师（实验技术）聘任申请人员基本情况一览表'!AG182&lt;&gt;"",'教师（实验技术）聘任申请人员基本情况一览表'!AG182,"")</f>
      </c>
      <c r="Q184" s="9">
        <f>IF('教师（实验技术）聘任申请人员基本情况一览表'!K182="是","拟引进"&amp;""&amp;'教师（实验技术）聘任申请人员基本情况一览表'!AI182,'教师（实验技术）聘任申请人员基本情况一览表'!AI182)</f>
        <v>0</v>
      </c>
    </row>
    <row r="185" spans="1:17" ht="39.75" customHeight="1">
      <c r="A185" s="9">
        <v>182</v>
      </c>
      <c r="B185" s="11">
        <f>IF('教师（实验技术）聘任申请人员基本情况一览表'!B183&lt;&gt;"",'教师（实验技术）聘任申请人员基本情况一览表'!B183,"")</f>
      </c>
      <c r="C185" s="9">
        <f>IF('教师（实验技术）聘任申请人员基本情况一览表'!D183&lt;&gt;"",'教师（实验技术）聘任申请人员基本情况一览表'!D183,"")</f>
      </c>
      <c r="D185" s="9">
        <f>IF('教师（实验技术）聘任申请人员基本情况一览表'!E183&lt;&gt;"",'教师（实验技术）聘任申请人员基本情况一览表'!E183,"")</f>
      </c>
      <c r="E185" s="12">
        <f>IF('教师（实验技术）聘任申请人员基本情况一览表'!F183&lt;&gt;"",'教师（实验技术）聘任申请人员基本情况一览表'!F183,"")</f>
      </c>
      <c r="F185" s="12">
        <f>IF('教师（实验技术）聘任申请人员基本情况一览表'!I183&lt;&gt;"",'教师（实验技术）聘任申请人员基本情况一览表'!I183,"")</f>
      </c>
      <c r="G185" s="9">
        <f>IF('教师（实验技术）聘任申请人员基本情况一览表'!L183&lt;&gt;"",'教师（实验技术）聘任申请人员基本情况一览表'!L183&amp;" "&amp;TEXT('教师（实验技术）聘任申请人员基本情况一览表'!M183,"yyyy-mm"),"")</f>
      </c>
      <c r="H185" s="9">
        <f>IF('教师（实验技术）聘任申请人员基本情况一览表'!O183&lt;&gt;"",'教师（实验技术）聘任申请人员基本情况一览表'!O183&amp;" "&amp;TEXT('教师（实验技术）聘任申请人员基本情况一览表'!P183,"yyyy-mm"),"")</f>
      </c>
      <c r="I185" s="9">
        <f>IF('教师（实验技术）聘任申请人员基本情况一览表'!W183&lt;&gt;"",'教师（实验技术）聘任申请人员基本情况一览表'!W183&amp;" "&amp;TEXT('教师（实验技术）聘任申请人员基本情况一览表'!X183,"yyyy-mm"),"")</f>
      </c>
      <c r="J185" s="9">
        <f>IF('教师（实验技术）聘任申请人员基本情况一览表'!R183&lt;&gt;"",'教师（实验技术）聘任申请人员基本情况一览表'!U183&amp;" "&amp;'教师（实验技术）聘任申请人员基本情况一览表'!T183&amp;" "&amp;'教师（实验技术）聘任申请人员基本情况一览表'!R183,"")</f>
      </c>
      <c r="K185" s="9">
        <f>IF('教师（实验技术）聘任申请人员基本情况一览表'!V183&lt;&gt;"",'教师（实验技术）聘任申请人员基本情况一览表'!V183,"")</f>
      </c>
      <c r="L185" s="9">
        <f>IF('教师（实验技术）聘任申请人员基本情况一览表'!H183&lt;&gt;"",'教师（实验技术）聘任申请人员基本情况一览表'!H183,"")</f>
      </c>
      <c r="M185" s="9">
        <f>IF('教师（实验技术）聘任申请人员基本情况一览表'!AB183&lt;&gt;"",YEAR('教师（实验技术）聘任申请人员基本情况一览表'!AB183),'教师（实验技术）聘任申请人员基本情况一览表'!AC183)</f>
        <v>0</v>
      </c>
      <c r="N185" s="9">
        <f>IF('教师（实验技术）聘任申请人员基本情况一览表'!AD183&lt;&gt;"",YEAR('教师（实验技术）聘任申请人员基本情况一览表'!AD183),'教师（实验技术）聘任申请人员基本情况一览表'!AE183)</f>
        <v>0</v>
      </c>
      <c r="O185" s="9">
        <f>IF('教师（实验技术）聘任申请人员基本情况一览表'!AF183&lt;&gt;"",YEAR('教师（实验技术）聘任申请人员基本情况一览表'!AF183),"")</f>
      </c>
      <c r="P185" s="9">
        <f>IF('教师（实验技术）聘任申请人员基本情况一览表'!AG183&lt;&gt;"",'教师（实验技术）聘任申请人员基本情况一览表'!AG183,"")</f>
      </c>
      <c r="Q185" s="9">
        <f>IF('教师（实验技术）聘任申请人员基本情况一览表'!K183="是","拟引进"&amp;""&amp;'教师（实验技术）聘任申请人员基本情况一览表'!AI183,'教师（实验技术）聘任申请人员基本情况一览表'!AI183)</f>
        <v>0</v>
      </c>
    </row>
    <row r="186" spans="1:17" ht="39.75" customHeight="1">
      <c r="A186" s="9">
        <v>183</v>
      </c>
      <c r="B186" s="11">
        <f>IF('教师（实验技术）聘任申请人员基本情况一览表'!B184&lt;&gt;"",'教师（实验技术）聘任申请人员基本情况一览表'!B184,"")</f>
      </c>
      <c r="C186" s="9">
        <f>IF('教师（实验技术）聘任申请人员基本情况一览表'!D184&lt;&gt;"",'教师（实验技术）聘任申请人员基本情况一览表'!D184,"")</f>
      </c>
      <c r="D186" s="9">
        <f>IF('教师（实验技术）聘任申请人员基本情况一览表'!E184&lt;&gt;"",'教师（实验技术）聘任申请人员基本情况一览表'!E184,"")</f>
      </c>
      <c r="E186" s="12">
        <f>IF('教师（实验技术）聘任申请人员基本情况一览表'!F184&lt;&gt;"",'教师（实验技术）聘任申请人员基本情况一览表'!F184,"")</f>
      </c>
      <c r="F186" s="12">
        <f>IF('教师（实验技术）聘任申请人员基本情况一览表'!I184&lt;&gt;"",'教师（实验技术）聘任申请人员基本情况一览表'!I184,"")</f>
      </c>
      <c r="G186" s="9">
        <f>IF('教师（实验技术）聘任申请人员基本情况一览表'!L184&lt;&gt;"",'教师（实验技术）聘任申请人员基本情况一览表'!L184&amp;" "&amp;TEXT('教师（实验技术）聘任申请人员基本情况一览表'!M184,"yyyy-mm"),"")</f>
      </c>
      <c r="H186" s="9">
        <f>IF('教师（实验技术）聘任申请人员基本情况一览表'!O184&lt;&gt;"",'教师（实验技术）聘任申请人员基本情况一览表'!O184&amp;" "&amp;TEXT('教师（实验技术）聘任申请人员基本情况一览表'!P184,"yyyy-mm"),"")</f>
      </c>
      <c r="I186" s="9">
        <f>IF('教师（实验技术）聘任申请人员基本情况一览表'!W184&lt;&gt;"",'教师（实验技术）聘任申请人员基本情况一览表'!W184&amp;" "&amp;TEXT('教师（实验技术）聘任申请人员基本情况一览表'!X184,"yyyy-mm"),"")</f>
      </c>
      <c r="J186" s="9">
        <f>IF('教师（实验技术）聘任申请人员基本情况一览表'!R184&lt;&gt;"",'教师（实验技术）聘任申请人员基本情况一览表'!U184&amp;" "&amp;'教师（实验技术）聘任申请人员基本情况一览表'!T184&amp;" "&amp;'教师（实验技术）聘任申请人员基本情况一览表'!R184,"")</f>
      </c>
      <c r="K186" s="9">
        <f>IF('教师（实验技术）聘任申请人员基本情况一览表'!V184&lt;&gt;"",'教师（实验技术）聘任申请人员基本情况一览表'!V184,"")</f>
      </c>
      <c r="L186" s="9">
        <f>IF('教师（实验技术）聘任申请人员基本情况一览表'!H184&lt;&gt;"",'教师（实验技术）聘任申请人员基本情况一览表'!H184,"")</f>
      </c>
      <c r="M186" s="9">
        <f>IF('教师（实验技术）聘任申请人员基本情况一览表'!AB184&lt;&gt;"",YEAR('教师（实验技术）聘任申请人员基本情况一览表'!AB184),'教师（实验技术）聘任申请人员基本情况一览表'!AC184)</f>
        <v>0</v>
      </c>
      <c r="N186" s="9">
        <f>IF('教师（实验技术）聘任申请人员基本情况一览表'!AD184&lt;&gt;"",YEAR('教师（实验技术）聘任申请人员基本情况一览表'!AD184),'教师（实验技术）聘任申请人员基本情况一览表'!AE184)</f>
        <v>0</v>
      </c>
      <c r="O186" s="9">
        <f>IF('教师（实验技术）聘任申请人员基本情况一览表'!AF184&lt;&gt;"",YEAR('教师（实验技术）聘任申请人员基本情况一览表'!AF184),"")</f>
      </c>
      <c r="P186" s="9">
        <f>IF('教师（实验技术）聘任申请人员基本情况一览表'!AG184&lt;&gt;"",'教师（实验技术）聘任申请人员基本情况一览表'!AG184,"")</f>
      </c>
      <c r="Q186" s="9">
        <f>IF('教师（实验技术）聘任申请人员基本情况一览表'!K184="是","拟引进"&amp;""&amp;'教师（实验技术）聘任申请人员基本情况一览表'!AI184,'教师（实验技术）聘任申请人员基本情况一览表'!AI184)</f>
        <v>0</v>
      </c>
    </row>
    <row r="187" spans="1:17" ht="39.75" customHeight="1">
      <c r="A187" s="9">
        <v>184</v>
      </c>
      <c r="B187" s="11">
        <f>IF('教师（实验技术）聘任申请人员基本情况一览表'!B185&lt;&gt;"",'教师（实验技术）聘任申请人员基本情况一览表'!B185,"")</f>
      </c>
      <c r="C187" s="9">
        <f>IF('教师（实验技术）聘任申请人员基本情况一览表'!D185&lt;&gt;"",'教师（实验技术）聘任申请人员基本情况一览表'!D185,"")</f>
      </c>
      <c r="D187" s="9">
        <f>IF('教师（实验技术）聘任申请人员基本情况一览表'!E185&lt;&gt;"",'教师（实验技术）聘任申请人员基本情况一览表'!E185,"")</f>
      </c>
      <c r="E187" s="12">
        <f>IF('教师（实验技术）聘任申请人员基本情况一览表'!F185&lt;&gt;"",'教师（实验技术）聘任申请人员基本情况一览表'!F185,"")</f>
      </c>
      <c r="F187" s="12">
        <f>IF('教师（实验技术）聘任申请人员基本情况一览表'!I185&lt;&gt;"",'教师（实验技术）聘任申请人员基本情况一览表'!I185,"")</f>
      </c>
      <c r="G187" s="9">
        <f>IF('教师（实验技术）聘任申请人员基本情况一览表'!L185&lt;&gt;"",'教师（实验技术）聘任申请人员基本情况一览表'!L185&amp;" "&amp;TEXT('教师（实验技术）聘任申请人员基本情况一览表'!M185,"yyyy-mm"),"")</f>
      </c>
      <c r="H187" s="9">
        <f>IF('教师（实验技术）聘任申请人员基本情况一览表'!O185&lt;&gt;"",'教师（实验技术）聘任申请人员基本情况一览表'!O185&amp;" "&amp;TEXT('教师（实验技术）聘任申请人员基本情况一览表'!P185,"yyyy-mm"),"")</f>
      </c>
      <c r="I187" s="9">
        <f>IF('教师（实验技术）聘任申请人员基本情况一览表'!W185&lt;&gt;"",'教师（实验技术）聘任申请人员基本情况一览表'!W185&amp;" "&amp;TEXT('教师（实验技术）聘任申请人员基本情况一览表'!X185,"yyyy-mm"),"")</f>
      </c>
      <c r="J187" s="9">
        <f>IF('教师（实验技术）聘任申请人员基本情况一览表'!R185&lt;&gt;"",'教师（实验技术）聘任申请人员基本情况一览表'!U185&amp;" "&amp;'教师（实验技术）聘任申请人员基本情况一览表'!T185&amp;" "&amp;'教师（实验技术）聘任申请人员基本情况一览表'!R185,"")</f>
      </c>
      <c r="K187" s="9">
        <f>IF('教师（实验技术）聘任申请人员基本情况一览表'!V185&lt;&gt;"",'教师（实验技术）聘任申请人员基本情况一览表'!V185,"")</f>
      </c>
      <c r="L187" s="9">
        <f>IF('教师（实验技术）聘任申请人员基本情况一览表'!H185&lt;&gt;"",'教师（实验技术）聘任申请人员基本情况一览表'!H185,"")</f>
      </c>
      <c r="M187" s="9">
        <f>IF('教师（实验技术）聘任申请人员基本情况一览表'!AB185&lt;&gt;"",YEAR('教师（实验技术）聘任申请人员基本情况一览表'!AB185),'教师（实验技术）聘任申请人员基本情况一览表'!AC185)</f>
        <v>0</v>
      </c>
      <c r="N187" s="9">
        <f>IF('教师（实验技术）聘任申请人员基本情况一览表'!AD185&lt;&gt;"",YEAR('教师（实验技术）聘任申请人员基本情况一览表'!AD185),'教师（实验技术）聘任申请人员基本情况一览表'!AE185)</f>
        <v>0</v>
      </c>
      <c r="O187" s="9">
        <f>IF('教师（实验技术）聘任申请人员基本情况一览表'!AF185&lt;&gt;"",YEAR('教师（实验技术）聘任申请人员基本情况一览表'!AF185),"")</f>
      </c>
      <c r="P187" s="9">
        <f>IF('教师（实验技术）聘任申请人员基本情况一览表'!AG185&lt;&gt;"",'教师（实验技术）聘任申请人员基本情况一览表'!AG185,"")</f>
      </c>
      <c r="Q187" s="9">
        <f>IF('教师（实验技术）聘任申请人员基本情况一览表'!K185="是","拟引进"&amp;""&amp;'教师（实验技术）聘任申请人员基本情况一览表'!AI185,'教师（实验技术）聘任申请人员基本情况一览表'!AI185)</f>
        <v>0</v>
      </c>
    </row>
    <row r="188" spans="1:17" ht="39.75" customHeight="1">
      <c r="A188" s="9">
        <v>185</v>
      </c>
      <c r="B188" s="11">
        <f>IF('教师（实验技术）聘任申请人员基本情况一览表'!B186&lt;&gt;"",'教师（实验技术）聘任申请人员基本情况一览表'!B186,"")</f>
      </c>
      <c r="C188" s="9">
        <f>IF('教师（实验技术）聘任申请人员基本情况一览表'!D186&lt;&gt;"",'教师（实验技术）聘任申请人员基本情况一览表'!D186,"")</f>
      </c>
      <c r="D188" s="9">
        <f>IF('教师（实验技术）聘任申请人员基本情况一览表'!E186&lt;&gt;"",'教师（实验技术）聘任申请人员基本情况一览表'!E186,"")</f>
      </c>
      <c r="E188" s="12">
        <f>IF('教师（实验技术）聘任申请人员基本情况一览表'!F186&lt;&gt;"",'教师（实验技术）聘任申请人员基本情况一览表'!F186,"")</f>
      </c>
      <c r="F188" s="12">
        <f>IF('教师（实验技术）聘任申请人员基本情况一览表'!I186&lt;&gt;"",'教师（实验技术）聘任申请人员基本情况一览表'!I186,"")</f>
      </c>
      <c r="G188" s="9">
        <f>IF('教师（实验技术）聘任申请人员基本情况一览表'!L186&lt;&gt;"",'教师（实验技术）聘任申请人员基本情况一览表'!L186&amp;" "&amp;TEXT('教师（实验技术）聘任申请人员基本情况一览表'!M186,"yyyy-mm"),"")</f>
      </c>
      <c r="H188" s="9">
        <f>IF('教师（实验技术）聘任申请人员基本情况一览表'!O186&lt;&gt;"",'教师（实验技术）聘任申请人员基本情况一览表'!O186&amp;" "&amp;TEXT('教师（实验技术）聘任申请人员基本情况一览表'!P186,"yyyy-mm"),"")</f>
      </c>
      <c r="I188" s="9">
        <f>IF('教师（实验技术）聘任申请人员基本情况一览表'!W186&lt;&gt;"",'教师（实验技术）聘任申请人员基本情况一览表'!W186&amp;" "&amp;TEXT('教师（实验技术）聘任申请人员基本情况一览表'!X186,"yyyy-mm"),"")</f>
      </c>
      <c r="J188" s="9">
        <f>IF('教师（实验技术）聘任申请人员基本情况一览表'!R186&lt;&gt;"",'教师（实验技术）聘任申请人员基本情况一览表'!U186&amp;" "&amp;'教师（实验技术）聘任申请人员基本情况一览表'!T186&amp;" "&amp;'教师（实验技术）聘任申请人员基本情况一览表'!R186,"")</f>
      </c>
      <c r="K188" s="9">
        <f>IF('教师（实验技术）聘任申请人员基本情况一览表'!V186&lt;&gt;"",'教师（实验技术）聘任申请人员基本情况一览表'!V186,"")</f>
      </c>
      <c r="L188" s="9">
        <f>IF('教师（实验技术）聘任申请人员基本情况一览表'!H186&lt;&gt;"",'教师（实验技术）聘任申请人员基本情况一览表'!H186,"")</f>
      </c>
      <c r="M188" s="9">
        <f>IF('教师（实验技术）聘任申请人员基本情况一览表'!AB186&lt;&gt;"",YEAR('教师（实验技术）聘任申请人员基本情况一览表'!AB186),'教师（实验技术）聘任申请人员基本情况一览表'!AC186)</f>
        <v>0</v>
      </c>
      <c r="N188" s="9">
        <f>IF('教师（实验技术）聘任申请人员基本情况一览表'!AD186&lt;&gt;"",YEAR('教师（实验技术）聘任申请人员基本情况一览表'!AD186),'教师（实验技术）聘任申请人员基本情况一览表'!AE186)</f>
        <v>0</v>
      </c>
      <c r="O188" s="9">
        <f>IF('教师（实验技术）聘任申请人员基本情况一览表'!AF186&lt;&gt;"",YEAR('教师（实验技术）聘任申请人员基本情况一览表'!AF186),"")</f>
      </c>
      <c r="P188" s="9">
        <f>IF('教师（实验技术）聘任申请人员基本情况一览表'!AG186&lt;&gt;"",'教师（实验技术）聘任申请人员基本情况一览表'!AG186,"")</f>
      </c>
      <c r="Q188" s="9">
        <f>IF('教师（实验技术）聘任申请人员基本情况一览表'!K186="是","拟引进"&amp;""&amp;'教师（实验技术）聘任申请人员基本情况一览表'!AI186,'教师（实验技术）聘任申请人员基本情况一览表'!AI186)</f>
        <v>0</v>
      </c>
    </row>
    <row r="189" spans="1:17" ht="39.75" customHeight="1">
      <c r="A189" s="9">
        <v>186</v>
      </c>
      <c r="B189" s="11">
        <f>IF('教师（实验技术）聘任申请人员基本情况一览表'!B187&lt;&gt;"",'教师（实验技术）聘任申请人员基本情况一览表'!B187,"")</f>
      </c>
      <c r="C189" s="9">
        <f>IF('教师（实验技术）聘任申请人员基本情况一览表'!D187&lt;&gt;"",'教师（实验技术）聘任申请人员基本情况一览表'!D187,"")</f>
      </c>
      <c r="D189" s="9">
        <f>IF('教师（实验技术）聘任申请人员基本情况一览表'!E187&lt;&gt;"",'教师（实验技术）聘任申请人员基本情况一览表'!E187,"")</f>
      </c>
      <c r="E189" s="12">
        <f>IF('教师（实验技术）聘任申请人员基本情况一览表'!F187&lt;&gt;"",'教师（实验技术）聘任申请人员基本情况一览表'!F187,"")</f>
      </c>
      <c r="F189" s="12">
        <f>IF('教师（实验技术）聘任申请人员基本情况一览表'!I187&lt;&gt;"",'教师（实验技术）聘任申请人员基本情况一览表'!I187,"")</f>
      </c>
      <c r="G189" s="9">
        <f>IF('教师（实验技术）聘任申请人员基本情况一览表'!L187&lt;&gt;"",'教师（实验技术）聘任申请人员基本情况一览表'!L187&amp;" "&amp;TEXT('教师（实验技术）聘任申请人员基本情况一览表'!M187,"yyyy-mm"),"")</f>
      </c>
      <c r="H189" s="9">
        <f>IF('教师（实验技术）聘任申请人员基本情况一览表'!O187&lt;&gt;"",'教师（实验技术）聘任申请人员基本情况一览表'!O187&amp;" "&amp;TEXT('教师（实验技术）聘任申请人员基本情况一览表'!P187,"yyyy-mm"),"")</f>
      </c>
      <c r="I189" s="9">
        <f>IF('教师（实验技术）聘任申请人员基本情况一览表'!W187&lt;&gt;"",'教师（实验技术）聘任申请人员基本情况一览表'!W187&amp;" "&amp;TEXT('教师（实验技术）聘任申请人员基本情况一览表'!X187,"yyyy-mm"),"")</f>
      </c>
      <c r="J189" s="9">
        <f>IF('教师（实验技术）聘任申请人员基本情况一览表'!R187&lt;&gt;"",'教师（实验技术）聘任申请人员基本情况一览表'!U187&amp;" "&amp;'教师（实验技术）聘任申请人员基本情况一览表'!T187&amp;" "&amp;'教师（实验技术）聘任申请人员基本情况一览表'!R187,"")</f>
      </c>
      <c r="K189" s="9">
        <f>IF('教师（实验技术）聘任申请人员基本情况一览表'!V187&lt;&gt;"",'教师（实验技术）聘任申请人员基本情况一览表'!V187,"")</f>
      </c>
      <c r="L189" s="9">
        <f>IF('教师（实验技术）聘任申请人员基本情况一览表'!H187&lt;&gt;"",'教师（实验技术）聘任申请人员基本情况一览表'!H187,"")</f>
      </c>
      <c r="M189" s="9">
        <f>IF('教师（实验技术）聘任申请人员基本情况一览表'!AB187&lt;&gt;"",YEAR('教师（实验技术）聘任申请人员基本情况一览表'!AB187),'教师（实验技术）聘任申请人员基本情况一览表'!AC187)</f>
        <v>0</v>
      </c>
      <c r="N189" s="9">
        <f>IF('教师（实验技术）聘任申请人员基本情况一览表'!AD187&lt;&gt;"",YEAR('教师（实验技术）聘任申请人员基本情况一览表'!AD187),'教师（实验技术）聘任申请人员基本情况一览表'!AE187)</f>
        <v>0</v>
      </c>
      <c r="O189" s="9">
        <f>IF('教师（实验技术）聘任申请人员基本情况一览表'!AF187&lt;&gt;"",YEAR('教师（实验技术）聘任申请人员基本情况一览表'!AF187),"")</f>
      </c>
      <c r="P189" s="9">
        <f>IF('教师（实验技术）聘任申请人员基本情况一览表'!AG187&lt;&gt;"",'教师（实验技术）聘任申请人员基本情况一览表'!AG187,"")</f>
      </c>
      <c r="Q189" s="9">
        <f>IF('教师（实验技术）聘任申请人员基本情况一览表'!K187="是","拟引进"&amp;""&amp;'教师（实验技术）聘任申请人员基本情况一览表'!AI187,'教师（实验技术）聘任申请人员基本情况一览表'!AI187)</f>
        <v>0</v>
      </c>
    </row>
    <row r="190" spans="1:17" ht="39.75" customHeight="1">
      <c r="A190" s="9">
        <v>187</v>
      </c>
      <c r="B190" s="11">
        <f>IF('教师（实验技术）聘任申请人员基本情况一览表'!B188&lt;&gt;"",'教师（实验技术）聘任申请人员基本情况一览表'!B188,"")</f>
      </c>
      <c r="C190" s="9">
        <f>IF('教师（实验技术）聘任申请人员基本情况一览表'!D188&lt;&gt;"",'教师（实验技术）聘任申请人员基本情况一览表'!D188,"")</f>
      </c>
      <c r="D190" s="9">
        <f>IF('教师（实验技术）聘任申请人员基本情况一览表'!E188&lt;&gt;"",'教师（实验技术）聘任申请人员基本情况一览表'!E188,"")</f>
      </c>
      <c r="E190" s="12">
        <f>IF('教师（实验技术）聘任申请人员基本情况一览表'!F188&lt;&gt;"",'教师（实验技术）聘任申请人员基本情况一览表'!F188,"")</f>
      </c>
      <c r="F190" s="12">
        <f>IF('教师（实验技术）聘任申请人员基本情况一览表'!I188&lt;&gt;"",'教师（实验技术）聘任申请人员基本情况一览表'!I188,"")</f>
      </c>
      <c r="G190" s="9">
        <f>IF('教师（实验技术）聘任申请人员基本情况一览表'!L188&lt;&gt;"",'教师（实验技术）聘任申请人员基本情况一览表'!L188&amp;" "&amp;TEXT('教师（实验技术）聘任申请人员基本情况一览表'!M188,"yyyy-mm"),"")</f>
      </c>
      <c r="H190" s="9">
        <f>IF('教师（实验技术）聘任申请人员基本情况一览表'!O188&lt;&gt;"",'教师（实验技术）聘任申请人员基本情况一览表'!O188&amp;" "&amp;TEXT('教师（实验技术）聘任申请人员基本情况一览表'!P188,"yyyy-mm"),"")</f>
      </c>
      <c r="I190" s="9">
        <f>IF('教师（实验技术）聘任申请人员基本情况一览表'!W188&lt;&gt;"",'教师（实验技术）聘任申请人员基本情况一览表'!W188&amp;" "&amp;TEXT('教师（实验技术）聘任申请人员基本情况一览表'!X188,"yyyy-mm"),"")</f>
      </c>
      <c r="J190" s="9">
        <f>IF('教师（实验技术）聘任申请人员基本情况一览表'!R188&lt;&gt;"",'教师（实验技术）聘任申请人员基本情况一览表'!U188&amp;" "&amp;'教师（实验技术）聘任申请人员基本情况一览表'!T188&amp;" "&amp;'教师（实验技术）聘任申请人员基本情况一览表'!R188,"")</f>
      </c>
      <c r="K190" s="9">
        <f>IF('教师（实验技术）聘任申请人员基本情况一览表'!V188&lt;&gt;"",'教师（实验技术）聘任申请人员基本情况一览表'!V188,"")</f>
      </c>
      <c r="L190" s="9">
        <f>IF('教师（实验技术）聘任申请人员基本情况一览表'!H188&lt;&gt;"",'教师（实验技术）聘任申请人员基本情况一览表'!H188,"")</f>
      </c>
      <c r="M190" s="9">
        <f>IF('教师（实验技术）聘任申请人员基本情况一览表'!AB188&lt;&gt;"",YEAR('教师（实验技术）聘任申请人员基本情况一览表'!AB188),'教师（实验技术）聘任申请人员基本情况一览表'!AC188)</f>
        <v>0</v>
      </c>
      <c r="N190" s="9">
        <f>IF('教师（实验技术）聘任申请人员基本情况一览表'!AD188&lt;&gt;"",YEAR('教师（实验技术）聘任申请人员基本情况一览表'!AD188),'教师（实验技术）聘任申请人员基本情况一览表'!AE188)</f>
        <v>0</v>
      </c>
      <c r="O190" s="9">
        <f>IF('教师（实验技术）聘任申请人员基本情况一览表'!AF188&lt;&gt;"",YEAR('教师（实验技术）聘任申请人员基本情况一览表'!AF188),"")</f>
      </c>
      <c r="P190" s="9">
        <f>IF('教师（实验技术）聘任申请人员基本情况一览表'!AG188&lt;&gt;"",'教师（实验技术）聘任申请人员基本情况一览表'!AG188,"")</f>
      </c>
      <c r="Q190" s="9">
        <f>IF('教师（实验技术）聘任申请人员基本情况一览表'!K188="是","拟引进"&amp;""&amp;'教师（实验技术）聘任申请人员基本情况一览表'!AI188,'教师（实验技术）聘任申请人员基本情况一览表'!AI188)</f>
        <v>0</v>
      </c>
    </row>
    <row r="191" spans="1:17" ht="39.75" customHeight="1">
      <c r="A191" s="9">
        <v>188</v>
      </c>
      <c r="B191" s="11">
        <f>IF('教师（实验技术）聘任申请人员基本情况一览表'!B189&lt;&gt;"",'教师（实验技术）聘任申请人员基本情况一览表'!B189,"")</f>
      </c>
      <c r="C191" s="9">
        <f>IF('教师（实验技术）聘任申请人员基本情况一览表'!D189&lt;&gt;"",'教师（实验技术）聘任申请人员基本情况一览表'!D189,"")</f>
      </c>
      <c r="D191" s="9">
        <f>IF('教师（实验技术）聘任申请人员基本情况一览表'!E189&lt;&gt;"",'教师（实验技术）聘任申请人员基本情况一览表'!E189,"")</f>
      </c>
      <c r="E191" s="12">
        <f>IF('教师（实验技术）聘任申请人员基本情况一览表'!F189&lt;&gt;"",'教师（实验技术）聘任申请人员基本情况一览表'!F189,"")</f>
      </c>
      <c r="F191" s="12">
        <f>IF('教师（实验技术）聘任申请人员基本情况一览表'!I189&lt;&gt;"",'教师（实验技术）聘任申请人员基本情况一览表'!I189,"")</f>
      </c>
      <c r="G191" s="9">
        <f>IF('教师（实验技术）聘任申请人员基本情况一览表'!L189&lt;&gt;"",'教师（实验技术）聘任申请人员基本情况一览表'!L189&amp;" "&amp;TEXT('教师（实验技术）聘任申请人员基本情况一览表'!M189,"yyyy-mm"),"")</f>
      </c>
      <c r="H191" s="9">
        <f>IF('教师（实验技术）聘任申请人员基本情况一览表'!O189&lt;&gt;"",'教师（实验技术）聘任申请人员基本情况一览表'!O189&amp;" "&amp;TEXT('教师（实验技术）聘任申请人员基本情况一览表'!P189,"yyyy-mm"),"")</f>
      </c>
      <c r="I191" s="9">
        <f>IF('教师（实验技术）聘任申请人员基本情况一览表'!W189&lt;&gt;"",'教师（实验技术）聘任申请人员基本情况一览表'!W189&amp;" "&amp;TEXT('教师（实验技术）聘任申请人员基本情况一览表'!X189,"yyyy-mm"),"")</f>
      </c>
      <c r="J191" s="9">
        <f>IF('教师（实验技术）聘任申请人员基本情况一览表'!R189&lt;&gt;"",'教师（实验技术）聘任申请人员基本情况一览表'!U189&amp;" "&amp;'教师（实验技术）聘任申请人员基本情况一览表'!T189&amp;" "&amp;'教师（实验技术）聘任申请人员基本情况一览表'!R189,"")</f>
      </c>
      <c r="K191" s="9">
        <f>IF('教师（实验技术）聘任申请人员基本情况一览表'!V189&lt;&gt;"",'教师（实验技术）聘任申请人员基本情况一览表'!V189,"")</f>
      </c>
      <c r="L191" s="9">
        <f>IF('教师（实验技术）聘任申请人员基本情况一览表'!H189&lt;&gt;"",'教师（实验技术）聘任申请人员基本情况一览表'!H189,"")</f>
      </c>
      <c r="M191" s="9">
        <f>IF('教师（实验技术）聘任申请人员基本情况一览表'!AB189&lt;&gt;"",YEAR('教师（实验技术）聘任申请人员基本情况一览表'!AB189),'教师（实验技术）聘任申请人员基本情况一览表'!AC189)</f>
        <v>0</v>
      </c>
      <c r="N191" s="9">
        <f>IF('教师（实验技术）聘任申请人员基本情况一览表'!AD189&lt;&gt;"",YEAR('教师（实验技术）聘任申请人员基本情况一览表'!AD189),'教师（实验技术）聘任申请人员基本情况一览表'!AE189)</f>
        <v>0</v>
      </c>
      <c r="O191" s="9">
        <f>IF('教师（实验技术）聘任申请人员基本情况一览表'!AF189&lt;&gt;"",YEAR('教师（实验技术）聘任申请人员基本情况一览表'!AF189),"")</f>
      </c>
      <c r="P191" s="9">
        <f>IF('教师（实验技术）聘任申请人员基本情况一览表'!AG189&lt;&gt;"",'教师（实验技术）聘任申请人员基本情况一览表'!AG189,"")</f>
      </c>
      <c r="Q191" s="9">
        <f>IF('教师（实验技术）聘任申请人员基本情况一览表'!K189="是","拟引进"&amp;""&amp;'教师（实验技术）聘任申请人员基本情况一览表'!AI189,'教师（实验技术）聘任申请人员基本情况一览表'!AI189)</f>
        <v>0</v>
      </c>
    </row>
    <row r="192" spans="1:17" ht="39.75" customHeight="1">
      <c r="A192" s="9">
        <v>189</v>
      </c>
      <c r="B192" s="11">
        <f>IF('教师（实验技术）聘任申请人员基本情况一览表'!B190&lt;&gt;"",'教师（实验技术）聘任申请人员基本情况一览表'!B190,"")</f>
      </c>
      <c r="C192" s="9">
        <f>IF('教师（实验技术）聘任申请人员基本情况一览表'!D190&lt;&gt;"",'教师（实验技术）聘任申请人员基本情况一览表'!D190,"")</f>
      </c>
      <c r="D192" s="9">
        <f>IF('教师（实验技术）聘任申请人员基本情况一览表'!E190&lt;&gt;"",'教师（实验技术）聘任申请人员基本情况一览表'!E190,"")</f>
      </c>
      <c r="E192" s="12">
        <f>IF('教师（实验技术）聘任申请人员基本情况一览表'!F190&lt;&gt;"",'教师（实验技术）聘任申请人员基本情况一览表'!F190,"")</f>
      </c>
      <c r="F192" s="12">
        <f>IF('教师（实验技术）聘任申请人员基本情况一览表'!I190&lt;&gt;"",'教师（实验技术）聘任申请人员基本情况一览表'!I190,"")</f>
      </c>
      <c r="G192" s="9">
        <f>IF('教师（实验技术）聘任申请人员基本情况一览表'!L190&lt;&gt;"",'教师（实验技术）聘任申请人员基本情况一览表'!L190&amp;" "&amp;TEXT('教师（实验技术）聘任申请人员基本情况一览表'!M190,"yyyy-mm"),"")</f>
      </c>
      <c r="H192" s="9">
        <f>IF('教师（实验技术）聘任申请人员基本情况一览表'!O190&lt;&gt;"",'教师（实验技术）聘任申请人员基本情况一览表'!O190&amp;" "&amp;TEXT('教师（实验技术）聘任申请人员基本情况一览表'!P190,"yyyy-mm"),"")</f>
      </c>
      <c r="I192" s="9">
        <f>IF('教师（实验技术）聘任申请人员基本情况一览表'!W190&lt;&gt;"",'教师（实验技术）聘任申请人员基本情况一览表'!W190&amp;" "&amp;TEXT('教师（实验技术）聘任申请人员基本情况一览表'!X190,"yyyy-mm"),"")</f>
      </c>
      <c r="J192" s="9">
        <f>IF('教师（实验技术）聘任申请人员基本情况一览表'!R190&lt;&gt;"",'教师（实验技术）聘任申请人员基本情况一览表'!U190&amp;" "&amp;'教师（实验技术）聘任申请人员基本情况一览表'!T190&amp;" "&amp;'教师（实验技术）聘任申请人员基本情况一览表'!R190,"")</f>
      </c>
      <c r="K192" s="9">
        <f>IF('教师（实验技术）聘任申请人员基本情况一览表'!V190&lt;&gt;"",'教师（实验技术）聘任申请人员基本情况一览表'!V190,"")</f>
      </c>
      <c r="L192" s="9">
        <f>IF('教师（实验技术）聘任申请人员基本情况一览表'!H190&lt;&gt;"",'教师（实验技术）聘任申请人员基本情况一览表'!H190,"")</f>
      </c>
      <c r="M192" s="9">
        <f>IF('教师（实验技术）聘任申请人员基本情况一览表'!AB190&lt;&gt;"",YEAR('教师（实验技术）聘任申请人员基本情况一览表'!AB190),'教师（实验技术）聘任申请人员基本情况一览表'!AC190)</f>
        <v>0</v>
      </c>
      <c r="N192" s="9">
        <f>IF('教师（实验技术）聘任申请人员基本情况一览表'!AD190&lt;&gt;"",YEAR('教师（实验技术）聘任申请人员基本情况一览表'!AD190),'教师（实验技术）聘任申请人员基本情况一览表'!AE190)</f>
        <v>0</v>
      </c>
      <c r="O192" s="9">
        <f>IF('教师（实验技术）聘任申请人员基本情况一览表'!AF190&lt;&gt;"",YEAR('教师（实验技术）聘任申请人员基本情况一览表'!AF190),"")</f>
      </c>
      <c r="P192" s="9">
        <f>IF('教师（实验技术）聘任申请人员基本情况一览表'!AG190&lt;&gt;"",'教师（实验技术）聘任申请人员基本情况一览表'!AG190,"")</f>
      </c>
      <c r="Q192" s="9">
        <f>IF('教师（实验技术）聘任申请人员基本情况一览表'!K190="是","拟引进"&amp;""&amp;'教师（实验技术）聘任申请人员基本情况一览表'!AI190,'教师（实验技术）聘任申请人员基本情况一览表'!AI190)</f>
        <v>0</v>
      </c>
    </row>
    <row r="193" spans="1:17" ht="39.75" customHeight="1">
      <c r="A193" s="9">
        <v>190</v>
      </c>
      <c r="B193" s="11">
        <f>IF('教师（实验技术）聘任申请人员基本情况一览表'!B191&lt;&gt;"",'教师（实验技术）聘任申请人员基本情况一览表'!B191,"")</f>
      </c>
      <c r="C193" s="9">
        <f>IF('教师（实验技术）聘任申请人员基本情况一览表'!D191&lt;&gt;"",'教师（实验技术）聘任申请人员基本情况一览表'!D191,"")</f>
      </c>
      <c r="D193" s="9">
        <f>IF('教师（实验技术）聘任申请人员基本情况一览表'!E191&lt;&gt;"",'教师（实验技术）聘任申请人员基本情况一览表'!E191,"")</f>
      </c>
      <c r="E193" s="12">
        <f>IF('教师（实验技术）聘任申请人员基本情况一览表'!F191&lt;&gt;"",'教师（实验技术）聘任申请人员基本情况一览表'!F191,"")</f>
      </c>
      <c r="F193" s="12">
        <f>IF('教师（实验技术）聘任申请人员基本情况一览表'!I191&lt;&gt;"",'教师（实验技术）聘任申请人员基本情况一览表'!I191,"")</f>
      </c>
      <c r="G193" s="9">
        <f>IF('教师（实验技术）聘任申请人员基本情况一览表'!L191&lt;&gt;"",'教师（实验技术）聘任申请人员基本情况一览表'!L191&amp;" "&amp;TEXT('教师（实验技术）聘任申请人员基本情况一览表'!M191,"yyyy-mm"),"")</f>
      </c>
      <c r="H193" s="9">
        <f>IF('教师（实验技术）聘任申请人员基本情况一览表'!O191&lt;&gt;"",'教师（实验技术）聘任申请人员基本情况一览表'!O191&amp;" "&amp;TEXT('教师（实验技术）聘任申请人员基本情况一览表'!P191,"yyyy-mm"),"")</f>
      </c>
      <c r="I193" s="9">
        <f>IF('教师（实验技术）聘任申请人员基本情况一览表'!W191&lt;&gt;"",'教师（实验技术）聘任申请人员基本情况一览表'!W191&amp;" "&amp;TEXT('教师（实验技术）聘任申请人员基本情况一览表'!X191,"yyyy-mm"),"")</f>
      </c>
      <c r="J193" s="9">
        <f>IF('教师（实验技术）聘任申请人员基本情况一览表'!R191&lt;&gt;"",'教师（实验技术）聘任申请人员基本情况一览表'!U191&amp;" "&amp;'教师（实验技术）聘任申请人员基本情况一览表'!T191&amp;" "&amp;'教师（实验技术）聘任申请人员基本情况一览表'!R191,"")</f>
      </c>
      <c r="K193" s="9">
        <f>IF('教师（实验技术）聘任申请人员基本情况一览表'!V191&lt;&gt;"",'教师（实验技术）聘任申请人员基本情况一览表'!V191,"")</f>
      </c>
      <c r="L193" s="9">
        <f>IF('教师（实验技术）聘任申请人员基本情况一览表'!H191&lt;&gt;"",'教师（实验技术）聘任申请人员基本情况一览表'!H191,"")</f>
      </c>
      <c r="M193" s="9">
        <f>IF('教师（实验技术）聘任申请人员基本情况一览表'!AB191&lt;&gt;"",YEAR('教师（实验技术）聘任申请人员基本情况一览表'!AB191),'教师（实验技术）聘任申请人员基本情况一览表'!AC191)</f>
        <v>0</v>
      </c>
      <c r="N193" s="9">
        <f>IF('教师（实验技术）聘任申请人员基本情况一览表'!AD191&lt;&gt;"",YEAR('教师（实验技术）聘任申请人员基本情况一览表'!AD191),'教师（实验技术）聘任申请人员基本情况一览表'!AE191)</f>
        <v>0</v>
      </c>
      <c r="O193" s="9">
        <f>IF('教师（实验技术）聘任申请人员基本情况一览表'!AF191&lt;&gt;"",YEAR('教师（实验技术）聘任申请人员基本情况一览表'!AF191),"")</f>
      </c>
      <c r="P193" s="9">
        <f>IF('教师（实验技术）聘任申请人员基本情况一览表'!AG191&lt;&gt;"",'教师（实验技术）聘任申请人员基本情况一览表'!AG191,"")</f>
      </c>
      <c r="Q193" s="9">
        <f>IF('教师（实验技术）聘任申请人员基本情况一览表'!K191="是","拟引进"&amp;""&amp;'教师（实验技术）聘任申请人员基本情况一览表'!AI191,'教师（实验技术）聘任申请人员基本情况一览表'!AI191)</f>
        <v>0</v>
      </c>
    </row>
    <row r="194" spans="1:17" ht="39.75" customHeight="1">
      <c r="A194" s="9">
        <v>191</v>
      </c>
      <c r="B194" s="11">
        <f>IF('教师（实验技术）聘任申请人员基本情况一览表'!B192&lt;&gt;"",'教师（实验技术）聘任申请人员基本情况一览表'!B192,"")</f>
      </c>
      <c r="C194" s="9">
        <f>IF('教师（实验技术）聘任申请人员基本情况一览表'!D192&lt;&gt;"",'教师（实验技术）聘任申请人员基本情况一览表'!D192,"")</f>
      </c>
      <c r="D194" s="9">
        <f>IF('教师（实验技术）聘任申请人员基本情况一览表'!E192&lt;&gt;"",'教师（实验技术）聘任申请人员基本情况一览表'!E192,"")</f>
      </c>
      <c r="E194" s="12">
        <f>IF('教师（实验技术）聘任申请人员基本情况一览表'!F192&lt;&gt;"",'教师（实验技术）聘任申请人员基本情况一览表'!F192,"")</f>
      </c>
      <c r="F194" s="12">
        <f>IF('教师（实验技术）聘任申请人员基本情况一览表'!I192&lt;&gt;"",'教师（实验技术）聘任申请人员基本情况一览表'!I192,"")</f>
      </c>
      <c r="G194" s="9">
        <f>IF('教师（实验技术）聘任申请人员基本情况一览表'!L192&lt;&gt;"",'教师（实验技术）聘任申请人员基本情况一览表'!L192&amp;" "&amp;TEXT('教师（实验技术）聘任申请人员基本情况一览表'!M192,"yyyy-mm"),"")</f>
      </c>
      <c r="H194" s="9">
        <f>IF('教师（实验技术）聘任申请人员基本情况一览表'!O192&lt;&gt;"",'教师（实验技术）聘任申请人员基本情况一览表'!O192&amp;" "&amp;TEXT('教师（实验技术）聘任申请人员基本情况一览表'!P192,"yyyy-mm"),"")</f>
      </c>
      <c r="I194" s="9">
        <f>IF('教师（实验技术）聘任申请人员基本情况一览表'!W192&lt;&gt;"",'教师（实验技术）聘任申请人员基本情况一览表'!W192&amp;" "&amp;TEXT('教师（实验技术）聘任申请人员基本情况一览表'!X192,"yyyy-mm"),"")</f>
      </c>
      <c r="J194" s="9">
        <f>IF('教师（实验技术）聘任申请人员基本情况一览表'!R192&lt;&gt;"",'教师（实验技术）聘任申请人员基本情况一览表'!U192&amp;" "&amp;'教师（实验技术）聘任申请人员基本情况一览表'!T192&amp;" "&amp;'教师（实验技术）聘任申请人员基本情况一览表'!R192,"")</f>
      </c>
      <c r="K194" s="9">
        <f>IF('教师（实验技术）聘任申请人员基本情况一览表'!V192&lt;&gt;"",'教师（实验技术）聘任申请人员基本情况一览表'!V192,"")</f>
      </c>
      <c r="L194" s="9">
        <f>IF('教师（实验技术）聘任申请人员基本情况一览表'!H192&lt;&gt;"",'教师（实验技术）聘任申请人员基本情况一览表'!H192,"")</f>
      </c>
      <c r="M194" s="9">
        <f>IF('教师（实验技术）聘任申请人员基本情况一览表'!AB192&lt;&gt;"",YEAR('教师（实验技术）聘任申请人员基本情况一览表'!AB192),'教师（实验技术）聘任申请人员基本情况一览表'!AC192)</f>
        <v>0</v>
      </c>
      <c r="N194" s="9">
        <f>IF('教师（实验技术）聘任申请人员基本情况一览表'!AD192&lt;&gt;"",YEAR('教师（实验技术）聘任申请人员基本情况一览表'!AD192),'教师（实验技术）聘任申请人员基本情况一览表'!AE192)</f>
        <v>0</v>
      </c>
      <c r="O194" s="9">
        <f>IF('教师（实验技术）聘任申请人员基本情况一览表'!AF192&lt;&gt;"",YEAR('教师（实验技术）聘任申请人员基本情况一览表'!AF192),"")</f>
      </c>
      <c r="P194" s="9">
        <f>IF('教师（实验技术）聘任申请人员基本情况一览表'!AG192&lt;&gt;"",'教师（实验技术）聘任申请人员基本情况一览表'!AG192,"")</f>
      </c>
      <c r="Q194" s="9">
        <f>IF('教师（实验技术）聘任申请人员基本情况一览表'!K192="是","拟引进"&amp;""&amp;'教师（实验技术）聘任申请人员基本情况一览表'!AI192,'教师（实验技术）聘任申请人员基本情况一览表'!AI192)</f>
        <v>0</v>
      </c>
    </row>
    <row r="195" spans="1:17" ht="39.75" customHeight="1">
      <c r="A195" s="9">
        <v>192</v>
      </c>
      <c r="B195" s="11">
        <f>IF('教师（实验技术）聘任申请人员基本情况一览表'!B193&lt;&gt;"",'教师（实验技术）聘任申请人员基本情况一览表'!B193,"")</f>
      </c>
      <c r="C195" s="9">
        <f>IF('教师（实验技术）聘任申请人员基本情况一览表'!D193&lt;&gt;"",'教师（实验技术）聘任申请人员基本情况一览表'!D193,"")</f>
      </c>
      <c r="D195" s="9">
        <f>IF('教师（实验技术）聘任申请人员基本情况一览表'!E193&lt;&gt;"",'教师（实验技术）聘任申请人员基本情况一览表'!E193,"")</f>
      </c>
      <c r="E195" s="12">
        <f>IF('教师（实验技术）聘任申请人员基本情况一览表'!F193&lt;&gt;"",'教师（实验技术）聘任申请人员基本情况一览表'!F193,"")</f>
      </c>
      <c r="F195" s="12">
        <f>IF('教师（实验技术）聘任申请人员基本情况一览表'!I193&lt;&gt;"",'教师（实验技术）聘任申请人员基本情况一览表'!I193,"")</f>
      </c>
      <c r="G195" s="9">
        <f>IF('教师（实验技术）聘任申请人员基本情况一览表'!L193&lt;&gt;"",'教师（实验技术）聘任申请人员基本情况一览表'!L193&amp;" "&amp;TEXT('教师（实验技术）聘任申请人员基本情况一览表'!M193,"yyyy-mm"),"")</f>
      </c>
      <c r="H195" s="9">
        <f>IF('教师（实验技术）聘任申请人员基本情况一览表'!O193&lt;&gt;"",'教师（实验技术）聘任申请人员基本情况一览表'!O193&amp;" "&amp;TEXT('教师（实验技术）聘任申请人员基本情况一览表'!P193,"yyyy-mm"),"")</f>
      </c>
      <c r="I195" s="9">
        <f>IF('教师（实验技术）聘任申请人员基本情况一览表'!W193&lt;&gt;"",'教师（实验技术）聘任申请人员基本情况一览表'!W193&amp;" "&amp;TEXT('教师（实验技术）聘任申请人员基本情况一览表'!X193,"yyyy-mm"),"")</f>
      </c>
      <c r="J195" s="9">
        <f>IF('教师（实验技术）聘任申请人员基本情况一览表'!R193&lt;&gt;"",'教师（实验技术）聘任申请人员基本情况一览表'!U193&amp;" "&amp;'教师（实验技术）聘任申请人员基本情况一览表'!T193&amp;" "&amp;'教师（实验技术）聘任申请人员基本情况一览表'!R193,"")</f>
      </c>
      <c r="K195" s="9">
        <f>IF('教师（实验技术）聘任申请人员基本情况一览表'!V193&lt;&gt;"",'教师（实验技术）聘任申请人员基本情况一览表'!V193,"")</f>
      </c>
      <c r="L195" s="9">
        <f>IF('教师（实验技术）聘任申请人员基本情况一览表'!H193&lt;&gt;"",'教师（实验技术）聘任申请人员基本情况一览表'!H193,"")</f>
      </c>
      <c r="M195" s="9">
        <f>IF('教师（实验技术）聘任申请人员基本情况一览表'!AB193&lt;&gt;"",YEAR('教师（实验技术）聘任申请人员基本情况一览表'!AB193),'教师（实验技术）聘任申请人员基本情况一览表'!AC193)</f>
        <v>0</v>
      </c>
      <c r="N195" s="9">
        <f>IF('教师（实验技术）聘任申请人员基本情况一览表'!AD193&lt;&gt;"",YEAR('教师（实验技术）聘任申请人员基本情况一览表'!AD193),'教师（实验技术）聘任申请人员基本情况一览表'!AE193)</f>
        <v>0</v>
      </c>
      <c r="O195" s="9">
        <f>IF('教师（实验技术）聘任申请人员基本情况一览表'!AF193&lt;&gt;"",YEAR('教师（实验技术）聘任申请人员基本情况一览表'!AF193),"")</f>
      </c>
      <c r="P195" s="9">
        <f>IF('教师（实验技术）聘任申请人员基本情况一览表'!AG193&lt;&gt;"",'教师（实验技术）聘任申请人员基本情况一览表'!AG193,"")</f>
      </c>
      <c r="Q195" s="9">
        <f>IF('教师（实验技术）聘任申请人员基本情况一览表'!K193="是","拟引进"&amp;""&amp;'教师（实验技术）聘任申请人员基本情况一览表'!AI193,'教师（实验技术）聘任申请人员基本情况一览表'!AI193)</f>
        <v>0</v>
      </c>
    </row>
    <row r="196" spans="1:17" ht="39.75" customHeight="1">
      <c r="A196" s="9">
        <v>193</v>
      </c>
      <c r="B196" s="11">
        <f>IF('教师（实验技术）聘任申请人员基本情况一览表'!B194&lt;&gt;"",'教师（实验技术）聘任申请人员基本情况一览表'!B194,"")</f>
      </c>
      <c r="C196" s="9">
        <f>IF('教师（实验技术）聘任申请人员基本情况一览表'!D194&lt;&gt;"",'教师（实验技术）聘任申请人员基本情况一览表'!D194,"")</f>
      </c>
      <c r="D196" s="9">
        <f>IF('教师（实验技术）聘任申请人员基本情况一览表'!E194&lt;&gt;"",'教师（实验技术）聘任申请人员基本情况一览表'!E194,"")</f>
      </c>
      <c r="E196" s="12">
        <f>IF('教师（实验技术）聘任申请人员基本情况一览表'!F194&lt;&gt;"",'教师（实验技术）聘任申请人员基本情况一览表'!F194,"")</f>
      </c>
      <c r="F196" s="12">
        <f>IF('教师（实验技术）聘任申请人员基本情况一览表'!I194&lt;&gt;"",'教师（实验技术）聘任申请人员基本情况一览表'!I194,"")</f>
      </c>
      <c r="G196" s="9">
        <f>IF('教师（实验技术）聘任申请人员基本情况一览表'!L194&lt;&gt;"",'教师（实验技术）聘任申请人员基本情况一览表'!L194&amp;" "&amp;TEXT('教师（实验技术）聘任申请人员基本情况一览表'!M194,"yyyy-mm"),"")</f>
      </c>
      <c r="H196" s="9">
        <f>IF('教师（实验技术）聘任申请人员基本情况一览表'!O194&lt;&gt;"",'教师（实验技术）聘任申请人员基本情况一览表'!O194&amp;" "&amp;TEXT('教师（实验技术）聘任申请人员基本情况一览表'!P194,"yyyy-mm"),"")</f>
      </c>
      <c r="I196" s="9">
        <f>IF('教师（实验技术）聘任申请人员基本情况一览表'!W194&lt;&gt;"",'教师（实验技术）聘任申请人员基本情况一览表'!W194&amp;" "&amp;TEXT('教师（实验技术）聘任申请人员基本情况一览表'!X194,"yyyy-mm"),"")</f>
      </c>
      <c r="J196" s="9">
        <f>IF('教师（实验技术）聘任申请人员基本情况一览表'!R194&lt;&gt;"",'教师（实验技术）聘任申请人员基本情况一览表'!U194&amp;" "&amp;'教师（实验技术）聘任申请人员基本情况一览表'!T194&amp;" "&amp;'教师（实验技术）聘任申请人员基本情况一览表'!R194,"")</f>
      </c>
      <c r="K196" s="9">
        <f>IF('教师（实验技术）聘任申请人员基本情况一览表'!V194&lt;&gt;"",'教师（实验技术）聘任申请人员基本情况一览表'!V194,"")</f>
      </c>
      <c r="L196" s="9">
        <f>IF('教师（实验技术）聘任申请人员基本情况一览表'!H194&lt;&gt;"",'教师（实验技术）聘任申请人员基本情况一览表'!H194,"")</f>
      </c>
      <c r="M196" s="9">
        <f>IF('教师（实验技术）聘任申请人员基本情况一览表'!AB194&lt;&gt;"",YEAR('教师（实验技术）聘任申请人员基本情况一览表'!AB194),'教师（实验技术）聘任申请人员基本情况一览表'!AC194)</f>
        <v>0</v>
      </c>
      <c r="N196" s="9">
        <f>IF('教师（实验技术）聘任申请人员基本情况一览表'!AD194&lt;&gt;"",YEAR('教师（实验技术）聘任申请人员基本情况一览表'!AD194),'教师（实验技术）聘任申请人员基本情况一览表'!AE194)</f>
        <v>0</v>
      </c>
      <c r="O196" s="9">
        <f>IF('教师（实验技术）聘任申请人员基本情况一览表'!AF194&lt;&gt;"",YEAR('教师（实验技术）聘任申请人员基本情况一览表'!AF194),"")</f>
      </c>
      <c r="P196" s="9">
        <f>IF('教师（实验技术）聘任申请人员基本情况一览表'!AG194&lt;&gt;"",'教师（实验技术）聘任申请人员基本情况一览表'!AG194,"")</f>
      </c>
      <c r="Q196" s="9">
        <f>IF('教师（实验技术）聘任申请人员基本情况一览表'!K194="是","拟引进"&amp;""&amp;'教师（实验技术）聘任申请人员基本情况一览表'!AI194,'教师（实验技术）聘任申请人员基本情况一览表'!AI194)</f>
        <v>0</v>
      </c>
    </row>
    <row r="197" spans="1:17" ht="39.75" customHeight="1">
      <c r="A197" s="9">
        <v>194</v>
      </c>
      <c r="B197" s="11">
        <f>IF('教师（实验技术）聘任申请人员基本情况一览表'!B195&lt;&gt;"",'教师（实验技术）聘任申请人员基本情况一览表'!B195,"")</f>
      </c>
      <c r="C197" s="9">
        <f>IF('教师（实验技术）聘任申请人员基本情况一览表'!D195&lt;&gt;"",'教师（实验技术）聘任申请人员基本情况一览表'!D195,"")</f>
      </c>
      <c r="D197" s="9">
        <f>IF('教师（实验技术）聘任申请人员基本情况一览表'!E195&lt;&gt;"",'教师（实验技术）聘任申请人员基本情况一览表'!E195,"")</f>
      </c>
      <c r="E197" s="12">
        <f>IF('教师（实验技术）聘任申请人员基本情况一览表'!F195&lt;&gt;"",'教师（实验技术）聘任申请人员基本情况一览表'!F195,"")</f>
      </c>
      <c r="F197" s="12">
        <f>IF('教师（实验技术）聘任申请人员基本情况一览表'!I195&lt;&gt;"",'教师（实验技术）聘任申请人员基本情况一览表'!I195,"")</f>
      </c>
      <c r="G197" s="9">
        <f>IF('教师（实验技术）聘任申请人员基本情况一览表'!L195&lt;&gt;"",'教师（实验技术）聘任申请人员基本情况一览表'!L195&amp;" "&amp;TEXT('教师（实验技术）聘任申请人员基本情况一览表'!M195,"yyyy-mm"),"")</f>
      </c>
      <c r="H197" s="9">
        <f>IF('教师（实验技术）聘任申请人员基本情况一览表'!O195&lt;&gt;"",'教师（实验技术）聘任申请人员基本情况一览表'!O195&amp;" "&amp;TEXT('教师（实验技术）聘任申请人员基本情况一览表'!P195,"yyyy-mm"),"")</f>
      </c>
      <c r="I197" s="9">
        <f>IF('教师（实验技术）聘任申请人员基本情况一览表'!W195&lt;&gt;"",'教师（实验技术）聘任申请人员基本情况一览表'!W195&amp;" "&amp;TEXT('教师（实验技术）聘任申请人员基本情况一览表'!X195,"yyyy-mm"),"")</f>
      </c>
      <c r="J197" s="9">
        <f>IF('教师（实验技术）聘任申请人员基本情况一览表'!R195&lt;&gt;"",'教师（实验技术）聘任申请人员基本情况一览表'!U195&amp;" "&amp;'教师（实验技术）聘任申请人员基本情况一览表'!T195&amp;" "&amp;'教师（实验技术）聘任申请人员基本情况一览表'!R195,"")</f>
      </c>
      <c r="K197" s="9">
        <f>IF('教师（实验技术）聘任申请人员基本情况一览表'!V195&lt;&gt;"",'教师（实验技术）聘任申请人员基本情况一览表'!V195,"")</f>
      </c>
      <c r="L197" s="9">
        <f>IF('教师（实验技术）聘任申请人员基本情况一览表'!H195&lt;&gt;"",'教师（实验技术）聘任申请人员基本情况一览表'!H195,"")</f>
      </c>
      <c r="M197" s="9">
        <f>IF('教师（实验技术）聘任申请人员基本情况一览表'!AB195&lt;&gt;"",YEAR('教师（实验技术）聘任申请人员基本情况一览表'!AB195),'教师（实验技术）聘任申请人员基本情况一览表'!AC195)</f>
        <v>0</v>
      </c>
      <c r="N197" s="9">
        <f>IF('教师（实验技术）聘任申请人员基本情况一览表'!AD195&lt;&gt;"",YEAR('教师（实验技术）聘任申请人员基本情况一览表'!AD195),'教师（实验技术）聘任申请人员基本情况一览表'!AE195)</f>
        <v>0</v>
      </c>
      <c r="O197" s="9">
        <f>IF('教师（实验技术）聘任申请人员基本情况一览表'!AF195&lt;&gt;"",YEAR('教师（实验技术）聘任申请人员基本情况一览表'!AF195),"")</f>
      </c>
      <c r="P197" s="9">
        <f>IF('教师（实验技术）聘任申请人员基本情况一览表'!AG195&lt;&gt;"",'教师（实验技术）聘任申请人员基本情况一览表'!AG195,"")</f>
      </c>
      <c r="Q197" s="9">
        <f>IF('教师（实验技术）聘任申请人员基本情况一览表'!K195="是","拟引进"&amp;""&amp;'教师（实验技术）聘任申请人员基本情况一览表'!AI195,'教师（实验技术）聘任申请人员基本情况一览表'!AI195)</f>
        <v>0</v>
      </c>
    </row>
    <row r="198" spans="1:17" ht="39.75" customHeight="1">
      <c r="A198" s="9">
        <v>195</v>
      </c>
      <c r="B198" s="11">
        <f>IF('教师（实验技术）聘任申请人员基本情况一览表'!B196&lt;&gt;"",'教师（实验技术）聘任申请人员基本情况一览表'!B196,"")</f>
      </c>
      <c r="C198" s="9">
        <f>IF('教师（实验技术）聘任申请人员基本情况一览表'!D196&lt;&gt;"",'教师（实验技术）聘任申请人员基本情况一览表'!D196,"")</f>
      </c>
      <c r="D198" s="9">
        <f>IF('教师（实验技术）聘任申请人员基本情况一览表'!E196&lt;&gt;"",'教师（实验技术）聘任申请人员基本情况一览表'!E196,"")</f>
      </c>
      <c r="E198" s="12">
        <f>IF('教师（实验技术）聘任申请人员基本情况一览表'!F196&lt;&gt;"",'教师（实验技术）聘任申请人员基本情况一览表'!F196,"")</f>
      </c>
      <c r="F198" s="12">
        <f>IF('教师（实验技术）聘任申请人员基本情况一览表'!I196&lt;&gt;"",'教师（实验技术）聘任申请人员基本情况一览表'!I196,"")</f>
      </c>
      <c r="G198" s="9">
        <f>IF('教师（实验技术）聘任申请人员基本情况一览表'!L196&lt;&gt;"",'教师（实验技术）聘任申请人员基本情况一览表'!L196&amp;" "&amp;TEXT('教师（实验技术）聘任申请人员基本情况一览表'!M196,"yyyy-mm"),"")</f>
      </c>
      <c r="H198" s="9">
        <f>IF('教师（实验技术）聘任申请人员基本情况一览表'!O196&lt;&gt;"",'教师（实验技术）聘任申请人员基本情况一览表'!O196&amp;" "&amp;TEXT('教师（实验技术）聘任申请人员基本情况一览表'!P196,"yyyy-mm"),"")</f>
      </c>
      <c r="I198" s="9">
        <f>IF('教师（实验技术）聘任申请人员基本情况一览表'!W196&lt;&gt;"",'教师（实验技术）聘任申请人员基本情况一览表'!W196&amp;" "&amp;TEXT('教师（实验技术）聘任申请人员基本情况一览表'!X196,"yyyy-mm"),"")</f>
      </c>
      <c r="J198" s="9">
        <f>IF('教师（实验技术）聘任申请人员基本情况一览表'!R196&lt;&gt;"",'教师（实验技术）聘任申请人员基本情况一览表'!U196&amp;" "&amp;'教师（实验技术）聘任申请人员基本情况一览表'!T196&amp;" "&amp;'教师（实验技术）聘任申请人员基本情况一览表'!R196,"")</f>
      </c>
      <c r="K198" s="9">
        <f>IF('教师（实验技术）聘任申请人员基本情况一览表'!V196&lt;&gt;"",'教师（实验技术）聘任申请人员基本情况一览表'!V196,"")</f>
      </c>
      <c r="L198" s="9">
        <f>IF('教师（实验技术）聘任申请人员基本情况一览表'!H196&lt;&gt;"",'教师（实验技术）聘任申请人员基本情况一览表'!H196,"")</f>
      </c>
      <c r="M198" s="9">
        <f>IF('教师（实验技术）聘任申请人员基本情况一览表'!AB196&lt;&gt;"",YEAR('教师（实验技术）聘任申请人员基本情况一览表'!AB196),'教师（实验技术）聘任申请人员基本情况一览表'!AC196)</f>
        <v>0</v>
      </c>
      <c r="N198" s="9">
        <f>IF('教师（实验技术）聘任申请人员基本情况一览表'!AD196&lt;&gt;"",YEAR('教师（实验技术）聘任申请人员基本情况一览表'!AD196),'教师（实验技术）聘任申请人员基本情况一览表'!AE196)</f>
        <v>0</v>
      </c>
      <c r="O198" s="9">
        <f>IF('教师（实验技术）聘任申请人员基本情况一览表'!AF196&lt;&gt;"",YEAR('教师（实验技术）聘任申请人员基本情况一览表'!AF196),"")</f>
      </c>
      <c r="P198" s="9">
        <f>IF('教师（实验技术）聘任申请人员基本情况一览表'!AG196&lt;&gt;"",'教师（实验技术）聘任申请人员基本情况一览表'!AG196,"")</f>
      </c>
      <c r="Q198" s="9">
        <f>IF('教师（实验技术）聘任申请人员基本情况一览表'!K196="是","拟引进"&amp;""&amp;'教师（实验技术）聘任申请人员基本情况一览表'!AI196,'教师（实验技术）聘任申请人员基本情况一览表'!AI196)</f>
        <v>0</v>
      </c>
    </row>
    <row r="199" spans="1:17" ht="39.75" customHeight="1">
      <c r="A199" s="9">
        <v>196</v>
      </c>
      <c r="B199" s="11">
        <f>IF('教师（实验技术）聘任申请人员基本情况一览表'!B197&lt;&gt;"",'教师（实验技术）聘任申请人员基本情况一览表'!B197,"")</f>
      </c>
      <c r="C199" s="9">
        <f>IF('教师（实验技术）聘任申请人员基本情况一览表'!D197&lt;&gt;"",'教师（实验技术）聘任申请人员基本情况一览表'!D197,"")</f>
      </c>
      <c r="D199" s="9">
        <f>IF('教师（实验技术）聘任申请人员基本情况一览表'!E197&lt;&gt;"",'教师（实验技术）聘任申请人员基本情况一览表'!E197,"")</f>
      </c>
      <c r="E199" s="12">
        <f>IF('教师（实验技术）聘任申请人员基本情况一览表'!F197&lt;&gt;"",'教师（实验技术）聘任申请人员基本情况一览表'!F197,"")</f>
      </c>
      <c r="F199" s="12">
        <f>IF('教师（实验技术）聘任申请人员基本情况一览表'!I197&lt;&gt;"",'教师（实验技术）聘任申请人员基本情况一览表'!I197,"")</f>
      </c>
      <c r="G199" s="9">
        <f>IF('教师（实验技术）聘任申请人员基本情况一览表'!L197&lt;&gt;"",'教师（实验技术）聘任申请人员基本情况一览表'!L197&amp;" "&amp;TEXT('教师（实验技术）聘任申请人员基本情况一览表'!M197,"yyyy-mm"),"")</f>
      </c>
      <c r="H199" s="9">
        <f>IF('教师（实验技术）聘任申请人员基本情况一览表'!O197&lt;&gt;"",'教师（实验技术）聘任申请人员基本情况一览表'!O197&amp;" "&amp;TEXT('教师（实验技术）聘任申请人员基本情况一览表'!P197,"yyyy-mm"),"")</f>
      </c>
      <c r="I199" s="9">
        <f>IF('教师（实验技术）聘任申请人员基本情况一览表'!W197&lt;&gt;"",'教师（实验技术）聘任申请人员基本情况一览表'!W197&amp;" "&amp;TEXT('教师（实验技术）聘任申请人员基本情况一览表'!X197,"yyyy-mm"),"")</f>
      </c>
      <c r="J199" s="9">
        <f>IF('教师（实验技术）聘任申请人员基本情况一览表'!R197&lt;&gt;"",'教师（实验技术）聘任申请人员基本情况一览表'!U197&amp;" "&amp;'教师（实验技术）聘任申请人员基本情况一览表'!T197&amp;" "&amp;'教师（实验技术）聘任申请人员基本情况一览表'!R197,"")</f>
      </c>
      <c r="K199" s="9">
        <f>IF('教师（实验技术）聘任申请人员基本情况一览表'!V197&lt;&gt;"",'教师（实验技术）聘任申请人员基本情况一览表'!V197,"")</f>
      </c>
      <c r="L199" s="9">
        <f>IF('教师（实验技术）聘任申请人员基本情况一览表'!H197&lt;&gt;"",'教师（实验技术）聘任申请人员基本情况一览表'!H197,"")</f>
      </c>
      <c r="M199" s="9">
        <f>IF('教师（实验技术）聘任申请人员基本情况一览表'!AB197&lt;&gt;"",YEAR('教师（实验技术）聘任申请人员基本情况一览表'!AB197),'教师（实验技术）聘任申请人员基本情况一览表'!AC197)</f>
        <v>0</v>
      </c>
      <c r="N199" s="9">
        <f>IF('教师（实验技术）聘任申请人员基本情况一览表'!AD197&lt;&gt;"",YEAR('教师（实验技术）聘任申请人员基本情况一览表'!AD197),'教师（实验技术）聘任申请人员基本情况一览表'!AE197)</f>
        <v>0</v>
      </c>
      <c r="O199" s="9">
        <f>IF('教师（实验技术）聘任申请人员基本情况一览表'!AF197&lt;&gt;"",YEAR('教师（实验技术）聘任申请人员基本情况一览表'!AF197),"")</f>
      </c>
      <c r="P199" s="9">
        <f>IF('教师（实验技术）聘任申请人员基本情况一览表'!AG197&lt;&gt;"",'教师（实验技术）聘任申请人员基本情况一览表'!AG197,"")</f>
      </c>
      <c r="Q199" s="9">
        <f>IF('教师（实验技术）聘任申请人员基本情况一览表'!K197="是","拟引进"&amp;""&amp;'教师（实验技术）聘任申请人员基本情况一览表'!AI197,'教师（实验技术）聘任申请人员基本情况一览表'!AI197)</f>
        <v>0</v>
      </c>
    </row>
    <row r="200" spans="1:17" ht="39.75" customHeight="1">
      <c r="A200" s="9">
        <v>197</v>
      </c>
      <c r="B200" s="11">
        <f>IF('教师（实验技术）聘任申请人员基本情况一览表'!B198&lt;&gt;"",'教师（实验技术）聘任申请人员基本情况一览表'!B198,"")</f>
      </c>
      <c r="C200" s="9">
        <f>IF('教师（实验技术）聘任申请人员基本情况一览表'!D198&lt;&gt;"",'教师（实验技术）聘任申请人员基本情况一览表'!D198,"")</f>
      </c>
      <c r="D200" s="9">
        <f>IF('教师（实验技术）聘任申请人员基本情况一览表'!E198&lt;&gt;"",'教师（实验技术）聘任申请人员基本情况一览表'!E198,"")</f>
      </c>
      <c r="E200" s="12">
        <f>IF('教师（实验技术）聘任申请人员基本情况一览表'!F198&lt;&gt;"",'教师（实验技术）聘任申请人员基本情况一览表'!F198,"")</f>
      </c>
      <c r="F200" s="12">
        <f>IF('教师（实验技术）聘任申请人员基本情况一览表'!I198&lt;&gt;"",'教师（实验技术）聘任申请人员基本情况一览表'!I198,"")</f>
      </c>
      <c r="G200" s="9">
        <f>IF('教师（实验技术）聘任申请人员基本情况一览表'!L198&lt;&gt;"",'教师（实验技术）聘任申请人员基本情况一览表'!L198&amp;" "&amp;TEXT('教师（实验技术）聘任申请人员基本情况一览表'!M198,"yyyy-mm"),"")</f>
      </c>
      <c r="H200" s="9">
        <f>IF('教师（实验技术）聘任申请人员基本情况一览表'!O198&lt;&gt;"",'教师（实验技术）聘任申请人员基本情况一览表'!O198&amp;" "&amp;TEXT('教师（实验技术）聘任申请人员基本情况一览表'!P198,"yyyy-mm"),"")</f>
      </c>
      <c r="I200" s="9">
        <f>IF('教师（实验技术）聘任申请人员基本情况一览表'!W198&lt;&gt;"",'教师（实验技术）聘任申请人员基本情况一览表'!W198&amp;" "&amp;TEXT('教师（实验技术）聘任申请人员基本情况一览表'!X198,"yyyy-mm"),"")</f>
      </c>
      <c r="J200" s="9">
        <f>IF('教师（实验技术）聘任申请人员基本情况一览表'!R198&lt;&gt;"",'教师（实验技术）聘任申请人员基本情况一览表'!U198&amp;" "&amp;'教师（实验技术）聘任申请人员基本情况一览表'!T198&amp;" "&amp;'教师（实验技术）聘任申请人员基本情况一览表'!R198,"")</f>
      </c>
      <c r="K200" s="9">
        <f>IF('教师（实验技术）聘任申请人员基本情况一览表'!V198&lt;&gt;"",'教师（实验技术）聘任申请人员基本情况一览表'!V198,"")</f>
      </c>
      <c r="L200" s="9">
        <f>IF('教师（实验技术）聘任申请人员基本情况一览表'!H198&lt;&gt;"",'教师（实验技术）聘任申请人员基本情况一览表'!H198,"")</f>
      </c>
      <c r="M200" s="9">
        <f>IF('教师（实验技术）聘任申请人员基本情况一览表'!AB198&lt;&gt;"",YEAR('教师（实验技术）聘任申请人员基本情况一览表'!AB198),'教师（实验技术）聘任申请人员基本情况一览表'!AC198)</f>
        <v>0</v>
      </c>
      <c r="N200" s="9">
        <f>IF('教师（实验技术）聘任申请人员基本情况一览表'!AD198&lt;&gt;"",YEAR('教师（实验技术）聘任申请人员基本情况一览表'!AD198),'教师（实验技术）聘任申请人员基本情况一览表'!AE198)</f>
        <v>0</v>
      </c>
      <c r="O200" s="9">
        <f>IF('教师（实验技术）聘任申请人员基本情况一览表'!AF198&lt;&gt;"",YEAR('教师（实验技术）聘任申请人员基本情况一览表'!AF198),"")</f>
      </c>
      <c r="P200" s="9">
        <f>IF('教师（实验技术）聘任申请人员基本情况一览表'!AG198&lt;&gt;"",'教师（实验技术）聘任申请人员基本情况一览表'!AG198,"")</f>
      </c>
      <c r="Q200" s="9">
        <f>IF('教师（实验技术）聘任申请人员基本情况一览表'!K198="是","拟引进"&amp;""&amp;'教师（实验技术）聘任申请人员基本情况一览表'!AI198,'教师（实验技术）聘任申请人员基本情况一览表'!AI198)</f>
        <v>0</v>
      </c>
    </row>
    <row r="201" spans="1:17" ht="39.75" customHeight="1">
      <c r="A201" s="9">
        <v>198</v>
      </c>
      <c r="B201" s="11">
        <f>IF('教师（实验技术）聘任申请人员基本情况一览表'!B199&lt;&gt;"",'教师（实验技术）聘任申请人员基本情况一览表'!B199,"")</f>
      </c>
      <c r="C201" s="9">
        <f>IF('教师（实验技术）聘任申请人员基本情况一览表'!D199&lt;&gt;"",'教师（实验技术）聘任申请人员基本情况一览表'!D199,"")</f>
      </c>
      <c r="D201" s="9">
        <f>IF('教师（实验技术）聘任申请人员基本情况一览表'!E199&lt;&gt;"",'教师（实验技术）聘任申请人员基本情况一览表'!E199,"")</f>
      </c>
      <c r="E201" s="12">
        <f>IF('教师（实验技术）聘任申请人员基本情况一览表'!F199&lt;&gt;"",'教师（实验技术）聘任申请人员基本情况一览表'!F199,"")</f>
      </c>
      <c r="F201" s="12">
        <f>IF('教师（实验技术）聘任申请人员基本情况一览表'!I199&lt;&gt;"",'教师（实验技术）聘任申请人员基本情况一览表'!I199,"")</f>
      </c>
      <c r="G201" s="9">
        <f>IF('教师（实验技术）聘任申请人员基本情况一览表'!L199&lt;&gt;"",'教师（实验技术）聘任申请人员基本情况一览表'!L199&amp;" "&amp;TEXT('教师（实验技术）聘任申请人员基本情况一览表'!M199,"yyyy-mm"),"")</f>
      </c>
      <c r="H201" s="9">
        <f>IF('教师（实验技术）聘任申请人员基本情况一览表'!O199&lt;&gt;"",'教师（实验技术）聘任申请人员基本情况一览表'!O199&amp;" "&amp;TEXT('教师（实验技术）聘任申请人员基本情况一览表'!P199,"yyyy-mm"),"")</f>
      </c>
      <c r="I201" s="9">
        <f>IF('教师（实验技术）聘任申请人员基本情况一览表'!W199&lt;&gt;"",'教师（实验技术）聘任申请人员基本情况一览表'!W199&amp;" "&amp;TEXT('教师（实验技术）聘任申请人员基本情况一览表'!X199,"yyyy-mm"),"")</f>
      </c>
      <c r="J201" s="9">
        <f>IF('教师（实验技术）聘任申请人员基本情况一览表'!R199&lt;&gt;"",'教师（实验技术）聘任申请人员基本情况一览表'!U199&amp;" "&amp;'教师（实验技术）聘任申请人员基本情况一览表'!T199&amp;" "&amp;'教师（实验技术）聘任申请人员基本情况一览表'!R199,"")</f>
      </c>
      <c r="K201" s="9">
        <f>IF('教师（实验技术）聘任申请人员基本情况一览表'!V199&lt;&gt;"",'教师（实验技术）聘任申请人员基本情况一览表'!V199,"")</f>
      </c>
      <c r="L201" s="9">
        <f>IF('教师（实验技术）聘任申请人员基本情况一览表'!H199&lt;&gt;"",'教师（实验技术）聘任申请人员基本情况一览表'!H199,"")</f>
      </c>
      <c r="M201" s="9">
        <f>IF('教师（实验技术）聘任申请人员基本情况一览表'!AB199&lt;&gt;"",YEAR('教师（实验技术）聘任申请人员基本情况一览表'!AB199),'教师（实验技术）聘任申请人员基本情况一览表'!AC199)</f>
        <v>0</v>
      </c>
      <c r="N201" s="9">
        <f>IF('教师（实验技术）聘任申请人员基本情况一览表'!AD199&lt;&gt;"",YEAR('教师（实验技术）聘任申请人员基本情况一览表'!AD199),'教师（实验技术）聘任申请人员基本情况一览表'!AE199)</f>
        <v>0</v>
      </c>
      <c r="O201" s="9">
        <f>IF('教师（实验技术）聘任申请人员基本情况一览表'!AF199&lt;&gt;"",YEAR('教师（实验技术）聘任申请人员基本情况一览表'!AF199),"")</f>
      </c>
      <c r="P201" s="9">
        <f>IF('教师（实验技术）聘任申请人员基本情况一览表'!AG199&lt;&gt;"",'教师（实验技术）聘任申请人员基本情况一览表'!AG199,"")</f>
      </c>
      <c r="Q201" s="9">
        <f>IF('教师（实验技术）聘任申请人员基本情况一览表'!K199="是","拟引进"&amp;""&amp;'教师（实验技术）聘任申请人员基本情况一览表'!AI199,'教师（实验技术）聘任申请人员基本情况一览表'!AI199)</f>
        <v>0</v>
      </c>
    </row>
    <row r="202" spans="1:17" ht="39.75" customHeight="1">
      <c r="A202" s="9">
        <v>199</v>
      </c>
      <c r="B202" s="11">
        <f>IF('教师（实验技术）聘任申请人员基本情况一览表'!B200&lt;&gt;"",'教师（实验技术）聘任申请人员基本情况一览表'!B200,"")</f>
      </c>
      <c r="C202" s="9">
        <f>IF('教师（实验技术）聘任申请人员基本情况一览表'!D200&lt;&gt;"",'教师（实验技术）聘任申请人员基本情况一览表'!D200,"")</f>
      </c>
      <c r="D202" s="9">
        <f>IF('教师（实验技术）聘任申请人员基本情况一览表'!E200&lt;&gt;"",'教师（实验技术）聘任申请人员基本情况一览表'!E200,"")</f>
      </c>
      <c r="E202" s="12">
        <f>IF('教师（实验技术）聘任申请人员基本情况一览表'!F200&lt;&gt;"",'教师（实验技术）聘任申请人员基本情况一览表'!F200,"")</f>
      </c>
      <c r="F202" s="12">
        <f>IF('教师（实验技术）聘任申请人员基本情况一览表'!I200&lt;&gt;"",'教师（实验技术）聘任申请人员基本情况一览表'!I200,"")</f>
      </c>
      <c r="G202" s="9">
        <f>IF('教师（实验技术）聘任申请人员基本情况一览表'!L200&lt;&gt;"",'教师（实验技术）聘任申请人员基本情况一览表'!L200&amp;" "&amp;TEXT('教师（实验技术）聘任申请人员基本情况一览表'!M200,"yyyy-mm"),"")</f>
      </c>
      <c r="H202" s="9">
        <f>IF('教师（实验技术）聘任申请人员基本情况一览表'!O200&lt;&gt;"",'教师（实验技术）聘任申请人员基本情况一览表'!O200&amp;" "&amp;TEXT('教师（实验技术）聘任申请人员基本情况一览表'!P200,"yyyy-mm"),"")</f>
      </c>
      <c r="I202" s="9">
        <f>IF('教师（实验技术）聘任申请人员基本情况一览表'!W200&lt;&gt;"",'教师（实验技术）聘任申请人员基本情况一览表'!W200&amp;" "&amp;TEXT('教师（实验技术）聘任申请人员基本情况一览表'!X200,"yyyy-mm"),"")</f>
      </c>
      <c r="J202" s="9">
        <f>IF('教师（实验技术）聘任申请人员基本情况一览表'!R200&lt;&gt;"",'教师（实验技术）聘任申请人员基本情况一览表'!U200&amp;" "&amp;'教师（实验技术）聘任申请人员基本情况一览表'!T200&amp;" "&amp;'教师（实验技术）聘任申请人员基本情况一览表'!R200,"")</f>
      </c>
      <c r="K202" s="9">
        <f>IF('教师（实验技术）聘任申请人员基本情况一览表'!V200&lt;&gt;"",'教师（实验技术）聘任申请人员基本情况一览表'!V200,"")</f>
      </c>
      <c r="L202" s="9">
        <f>IF('教师（实验技术）聘任申请人员基本情况一览表'!H200&lt;&gt;"",'教师（实验技术）聘任申请人员基本情况一览表'!H200,"")</f>
      </c>
      <c r="M202" s="9">
        <f>IF('教师（实验技术）聘任申请人员基本情况一览表'!AB200&lt;&gt;"",YEAR('教师（实验技术）聘任申请人员基本情况一览表'!AB200),'教师（实验技术）聘任申请人员基本情况一览表'!AC200)</f>
        <v>0</v>
      </c>
      <c r="N202" s="9">
        <f>IF('教师（实验技术）聘任申请人员基本情况一览表'!AD200&lt;&gt;"",YEAR('教师（实验技术）聘任申请人员基本情况一览表'!AD200),'教师（实验技术）聘任申请人员基本情况一览表'!AE200)</f>
        <v>0</v>
      </c>
      <c r="O202" s="9">
        <f>IF('教师（实验技术）聘任申请人员基本情况一览表'!AF200&lt;&gt;"",YEAR('教师（实验技术）聘任申请人员基本情况一览表'!AF200),"")</f>
      </c>
      <c r="P202" s="9">
        <f>IF('教师（实验技术）聘任申请人员基本情况一览表'!AG200&lt;&gt;"",'教师（实验技术）聘任申请人员基本情况一览表'!AG200,"")</f>
      </c>
      <c r="Q202" s="9">
        <f>IF('教师（实验技术）聘任申请人员基本情况一览表'!K200="是","拟引进"&amp;""&amp;'教师（实验技术）聘任申请人员基本情况一览表'!AI200,'教师（实验技术）聘任申请人员基本情况一览表'!AI200)</f>
        <v>0</v>
      </c>
    </row>
    <row r="203" spans="1:17" ht="39.75" customHeight="1">
      <c r="A203" s="9">
        <v>200</v>
      </c>
      <c r="B203" s="11">
        <f>IF('教师（实验技术）聘任申请人员基本情况一览表'!B201&lt;&gt;"",'教师（实验技术）聘任申请人员基本情况一览表'!B201,"")</f>
      </c>
      <c r="C203" s="9">
        <f>IF('教师（实验技术）聘任申请人员基本情况一览表'!D201&lt;&gt;"",'教师（实验技术）聘任申请人员基本情况一览表'!D201,"")</f>
      </c>
      <c r="D203" s="9">
        <f>IF('教师（实验技术）聘任申请人员基本情况一览表'!E201&lt;&gt;"",'教师（实验技术）聘任申请人员基本情况一览表'!E201,"")</f>
      </c>
      <c r="E203" s="12">
        <f>IF('教师（实验技术）聘任申请人员基本情况一览表'!F201&lt;&gt;"",'教师（实验技术）聘任申请人员基本情况一览表'!F201,"")</f>
      </c>
      <c r="F203" s="12">
        <f>IF('教师（实验技术）聘任申请人员基本情况一览表'!I201&lt;&gt;"",'教师（实验技术）聘任申请人员基本情况一览表'!I201,"")</f>
      </c>
      <c r="G203" s="9">
        <f>IF('教师（实验技术）聘任申请人员基本情况一览表'!L201&lt;&gt;"",'教师（实验技术）聘任申请人员基本情况一览表'!L201&amp;" "&amp;TEXT('教师（实验技术）聘任申请人员基本情况一览表'!M201,"yyyy-mm"),"")</f>
      </c>
      <c r="H203" s="9">
        <f>IF('教师（实验技术）聘任申请人员基本情况一览表'!O201&lt;&gt;"",'教师（实验技术）聘任申请人员基本情况一览表'!O201&amp;" "&amp;TEXT('教师（实验技术）聘任申请人员基本情况一览表'!P201,"yyyy-mm"),"")</f>
      </c>
      <c r="I203" s="9">
        <f>IF('教师（实验技术）聘任申请人员基本情况一览表'!W201&lt;&gt;"",'教师（实验技术）聘任申请人员基本情况一览表'!W201&amp;" "&amp;TEXT('教师（实验技术）聘任申请人员基本情况一览表'!X201,"yyyy-mm"),"")</f>
      </c>
      <c r="J203" s="9">
        <f>IF('教师（实验技术）聘任申请人员基本情况一览表'!R201&lt;&gt;"",'教师（实验技术）聘任申请人员基本情况一览表'!U201&amp;" "&amp;'教师（实验技术）聘任申请人员基本情况一览表'!T201&amp;" "&amp;'教师（实验技术）聘任申请人员基本情况一览表'!R201,"")</f>
      </c>
      <c r="K203" s="9">
        <f>IF('教师（实验技术）聘任申请人员基本情况一览表'!V201&lt;&gt;"",'教师（实验技术）聘任申请人员基本情况一览表'!V201,"")</f>
      </c>
      <c r="L203" s="9">
        <f>IF('教师（实验技术）聘任申请人员基本情况一览表'!H201&lt;&gt;"",'教师（实验技术）聘任申请人员基本情况一览表'!H201,"")</f>
      </c>
      <c r="M203" s="9">
        <f>IF('教师（实验技术）聘任申请人员基本情况一览表'!AB201&lt;&gt;"",YEAR('教师（实验技术）聘任申请人员基本情况一览表'!AB201),'教师（实验技术）聘任申请人员基本情况一览表'!AC201)</f>
        <v>0</v>
      </c>
      <c r="N203" s="9">
        <f>IF('教师（实验技术）聘任申请人员基本情况一览表'!AD201&lt;&gt;"",YEAR('教师（实验技术）聘任申请人员基本情况一览表'!AD201),'教师（实验技术）聘任申请人员基本情况一览表'!AE201)</f>
        <v>0</v>
      </c>
      <c r="O203" s="9">
        <f>IF('教师（实验技术）聘任申请人员基本情况一览表'!AF201&lt;&gt;"",YEAR('教师（实验技术）聘任申请人员基本情况一览表'!AF201),"")</f>
      </c>
      <c r="P203" s="9">
        <f>IF('教师（实验技术）聘任申请人员基本情况一览表'!AG201&lt;&gt;"",'教师（实验技术）聘任申请人员基本情况一览表'!AG201,"")</f>
      </c>
      <c r="Q203" s="9">
        <f>IF('教师（实验技术）聘任申请人员基本情况一览表'!K201="是","拟引进"&amp;""&amp;'教师（实验技术）聘任申请人员基本情况一览表'!AI201,'教师（实验技术）聘任申请人员基本情况一览表'!AI201)</f>
        <v>0</v>
      </c>
    </row>
  </sheetData>
  <sheetProtection deleteColumns="0" deleteRows="0"/>
  <mergeCells count="1">
    <mergeCell ref="A1:Q1"/>
  </mergeCells>
  <printOptions horizontalCentered="1"/>
  <pageMargins left="0.41944444444444445" right="0.16944444444444445" top="0.55" bottom="0.45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Soochow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 Qiu</dc:creator>
  <cp:keywords/>
  <dc:description/>
  <cp:lastModifiedBy>章宪</cp:lastModifiedBy>
  <cp:lastPrinted>2016-01-04T02:43:27Z</cp:lastPrinted>
  <dcterms:created xsi:type="dcterms:W3CDTF">2003-03-19T01:40:53Z</dcterms:created>
  <dcterms:modified xsi:type="dcterms:W3CDTF">2017-12-29T09:36:08Z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